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127"/>
  <workbookPr showInkAnnotation="0" autoCompressPictures="0"/>
  <bookViews>
    <workbookView xWindow="1160" yWindow="0" windowWidth="25600" windowHeight="14140" tabRatio="825"/>
  </bookViews>
  <sheets>
    <sheet name="PIN" sheetId="1" r:id="rId1"/>
    <sheet name="OMK" sheetId="3" r:id="rId2"/>
    <sheet name="SMA_Sketches" sheetId="5" r:id="rId3"/>
    <sheet name="PIN_Old" sheetId="2" r:id="rId4"/>
    <sheet name="DICO" sheetId="4" r:id="rId5"/>
    <sheet name="Great World" sheetId="6" r:id="rId6"/>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D76" i="3" l="1"/>
  <c r="CD75" i="3"/>
  <c r="CD71" i="3"/>
  <c r="CD70" i="3"/>
  <c r="CD73" i="3"/>
</calcChain>
</file>

<file path=xl/sharedStrings.xml><?xml version="1.0" encoding="utf-8"?>
<sst xmlns="http://schemas.openxmlformats.org/spreadsheetml/2006/main" count="9402" uniqueCount="3120">
  <si>
    <t>ID</t>
  </si>
  <si>
    <t>Source</t>
  </si>
  <si>
    <t>Pinterest</t>
  </si>
  <si>
    <t>PIN001</t>
  </si>
  <si>
    <t>Location</t>
  </si>
  <si>
    <t>December</t>
  </si>
  <si>
    <t>http://se.woodif.com/list.images.i.252055384561981.ws</t>
  </si>
  <si>
    <t>Start Month</t>
  </si>
  <si>
    <t>Start Day</t>
  </si>
  <si>
    <t>Start Year</t>
  </si>
  <si>
    <t>End Year</t>
  </si>
  <si>
    <t>End Month</t>
  </si>
  <si>
    <t>End Day</t>
  </si>
  <si>
    <t>July</t>
  </si>
  <si>
    <t>National Geographic Magazine</t>
  </si>
  <si>
    <t>Signboard</t>
  </si>
  <si>
    <t>PIN002</t>
  </si>
  <si>
    <t>Bund</t>
  </si>
  <si>
    <t>North Szechuen ?</t>
  </si>
  <si>
    <t>In 1919, my 18-year-old grandfather, Louis-Philippe Messelier, left his hometown in France for China. Living in Shanghai, he juggled his career in the wool trade with his photography as a journalist for the French Journal of Shanghai.”    - Vincent Messelier-Gouze</t>
  </si>
  <si>
    <t>http://www.retronaut.co/2012/09/china-1920s1930s/?utm_source=feedburner&amp;utm_medium=feed&amp;utm_campaign=Feed:+HowToBeARetronaut+(How+to+be+a+Retronaut)</t>
  </si>
  <si>
    <t>Louis-Philippe Messelier</t>
  </si>
  <si>
    <t>Signboards</t>
  </si>
  <si>
    <t>Congested traffic on the Bund (low-angle shot)</t>
  </si>
  <si>
    <t>Vertical Signboards</t>
  </si>
  <si>
    <t>PIN003</t>
  </si>
  <si>
    <t>Congested traffic on a rainy day-flooded street</t>
  </si>
  <si>
    <t>Billboard</t>
  </si>
  <si>
    <t>https://fr.pinterest.com/pin/526076800199864520/</t>
  </si>
  <si>
    <t>PIN004</t>
  </si>
  <si>
    <t>https://www.google.ca/search?q=shanghai+1932&amp;ie=UTF-8&amp;oe=UTF-8&amp;hl=en&amp;client=safari</t>
  </si>
  <si>
    <t>Tramways</t>
  </si>
  <si>
    <t>1932 ?</t>
  </si>
  <si>
    <t>http://www.confucius-bretagne.org/confucius/index.php?option=com_content&amp;view=article&amp;id=15&amp;Itemid=27&amp;showall=1</t>
  </si>
  <si>
    <t xml:space="preserve">Fuzhou </t>
  </si>
  <si>
    <t>Road</t>
  </si>
  <si>
    <t>PIN005</t>
  </si>
  <si>
    <t>Rickshaws and Flags/banners</t>
  </si>
  <si>
    <t>Flags, banners</t>
  </si>
  <si>
    <t>http://www.ebay.com/itm/SHANGHAI-CHINA-NANKING-ROAD-TROLLEY-884-CAR-REAL-PHOTO-PC-c-1930s-/361269303015?pt=LH_DefaultDomain_0&amp;hash=item541d5416e7</t>
  </si>
  <si>
    <t xml:space="preserve">Nanking </t>
  </si>
  <si>
    <t>PIN006</t>
  </si>
  <si>
    <t>Great World</t>
  </si>
  <si>
    <t>Flags, banners, shopsigns, trolley</t>
  </si>
  <si>
    <t>Trolley on Nanking Road</t>
  </si>
  <si>
    <t>PIN007</t>
  </si>
  <si>
    <t>Flags and shadows, man with a hat</t>
  </si>
  <si>
    <t>http://www.willysthomas.net/CathayHotel.htm</t>
  </si>
  <si>
    <t>PIN008</t>
  </si>
  <si>
    <t>Cathay Hotel (Sassoon House)</t>
  </si>
  <si>
    <t>Fashion's Store at the corner. Street scene with cars and pedestrian and Sassson House in the background (color photo)</t>
  </si>
  <si>
    <t>PIN009</t>
  </si>
  <si>
    <t>Shopsigns</t>
  </si>
  <si>
    <t xml:space="preserve">Rickshaws in a commercial street </t>
  </si>
  <si>
    <t>http://en.wikipedia.org/wiki/History_of_Shanghai</t>
  </si>
  <si>
    <t>Trolleys on Jiujiang road in the 1920s</t>
  </si>
  <si>
    <t xml:space="preserve">Jiujiang </t>
  </si>
  <si>
    <t>PIN010</t>
  </si>
  <si>
    <t>https://www.flickr.com/photos/china-postcard/16992964881/in/contacts/</t>
  </si>
  <si>
    <t>Shanghai bus in 1920s</t>
  </si>
  <si>
    <t>PIN011</t>
  </si>
  <si>
    <t>Brand Name</t>
  </si>
  <si>
    <t>Keds</t>
  </si>
  <si>
    <t>Sport Shoes</t>
  </si>
  <si>
    <t>Firestone</t>
  </si>
  <si>
    <t>Tyre</t>
  </si>
  <si>
    <t>https://www.flickr.com/photos/79081005@N03/7799996102/</t>
  </si>
  <si>
    <t>Wanchai</t>
  </si>
  <si>
    <t xml:space="preserve">Hennessy </t>
  </si>
  <si>
    <t>PIN012</t>
  </si>
  <si>
    <t>Astor House ad 1920s</t>
  </si>
  <si>
    <t>PIN013</t>
  </si>
  <si>
    <t>http://en.wikipedia.org/wiki/History_of_the_Astor_House_Hotel_(Shanghai)_1900%E2%80%9322</t>
  </si>
  <si>
    <t>http://img.chinasmack.com/www/wp-content/uploads/2013/09/historical-shanghai-photos-early-20th-century-18.jpg</t>
  </si>
  <si>
    <t xml:space="preserve">Coca-Cola in wartime </t>
  </si>
  <si>
    <t>PIN014</t>
  </si>
  <si>
    <t xml:space="preserve">Coca-Cola </t>
  </si>
  <si>
    <t>Soda</t>
  </si>
  <si>
    <t>Pinterest, Life</t>
  </si>
  <si>
    <t>Chinese</t>
  </si>
  <si>
    <t>Nen mian xiang pin ya shuang</t>
  </si>
  <si>
    <t>嫩靣香品雅霜</t>
  </si>
  <si>
    <t xml:space="preserve">Elegant Cream  </t>
  </si>
  <si>
    <t>Vanishing Cream</t>
  </si>
  <si>
    <t>Beauty - Cosmetics</t>
  </si>
  <si>
    <t>Testimonials (Movie stars)</t>
  </si>
  <si>
    <t>New beauty on Broadway. She's a Lux Girl. Jean Parker. 9 out of 10 Screen Stars Use LUX Toilet Soap.</t>
  </si>
  <si>
    <t>English, Chinese</t>
  </si>
  <si>
    <t>Lishi xiangzao</t>
  </si>
  <si>
    <t>力士香皂</t>
  </si>
  <si>
    <t>Lux Toilet Soap</t>
  </si>
  <si>
    <t>Toilet Soap</t>
  </si>
  <si>
    <t>Health (Hygiene)</t>
  </si>
  <si>
    <t>Hoarding</t>
  </si>
  <si>
    <t>January ?</t>
  </si>
  <si>
    <t>On the roof of a shoes shop</t>
  </si>
  <si>
    <r>
      <t xml:space="preserve">Above a shoes shop </t>
    </r>
    <r>
      <rPr>
        <sz val="12"/>
        <color theme="1"/>
        <rFont val="新細明體"/>
        <family val="2"/>
        <charset val="136"/>
      </rPr>
      <t>天新鞋愔商店</t>
    </r>
    <r>
      <rPr>
        <sz val="12"/>
        <color theme="1"/>
        <rFont val="Calibri"/>
        <family val="2"/>
        <scheme val="minor"/>
      </rPr>
      <t xml:space="preserve"> tianxinxieyinshangdian, along a tramway route</t>
    </r>
  </si>
  <si>
    <t>Zhongpaibeidan</t>
  </si>
  <si>
    <t>鐘牌被單</t>
  </si>
  <si>
    <t xml:space="preserve">Bell </t>
  </si>
  <si>
    <t>Bed sheet</t>
  </si>
  <si>
    <t xml:space="preserve">Miscellany (Clothing) </t>
  </si>
  <si>
    <t>Affixed on the wall of the building</t>
  </si>
  <si>
    <t>Zhongyangdianying</t>
  </si>
  <si>
    <t>中央電影</t>
  </si>
  <si>
    <t>Movie</t>
  </si>
  <si>
    <t>Pleasure (Entertainment)</t>
  </si>
  <si>
    <t>Against a wooden fence, behind a lawn</t>
  </si>
  <si>
    <t>IS</t>
  </si>
  <si>
    <t>Taiheyancaogufenyouxiangongsi ?</t>
  </si>
  <si>
    <t>泰和煙草股份有限公司</t>
  </si>
  <si>
    <t>Bailei</t>
  </si>
  <si>
    <t>白雷</t>
  </si>
  <si>
    <t>?</t>
  </si>
  <si>
    <t>Xiaotailong</t>
  </si>
  <si>
    <t>消台龍</t>
  </si>
  <si>
    <t>On the facade of the Great World building (center - top)</t>
  </si>
  <si>
    <t xml:space="preserve">Great World </t>
  </si>
  <si>
    <t>Portland Cement</t>
  </si>
  <si>
    <t>Building - Construction</t>
  </si>
  <si>
    <t>Engineering</t>
  </si>
  <si>
    <t>Sign</t>
  </si>
  <si>
    <t>Xinyi huaxue yaochang</t>
  </si>
  <si>
    <r>
      <t xml:space="preserve"> </t>
    </r>
    <r>
      <rPr>
        <sz val="12"/>
        <color theme="1"/>
        <rFont val="Libian SC Regular"/>
        <family val="2"/>
      </rPr>
      <t>新</t>
    </r>
    <r>
      <rPr>
        <sz val="12"/>
        <color theme="1"/>
        <rFont val="Lantinghei TC Heavy"/>
        <family val="2"/>
      </rPr>
      <t>誼</t>
    </r>
    <r>
      <rPr>
        <sz val="12"/>
        <color theme="1"/>
        <rFont val="Libian SC Regular"/>
        <family val="2"/>
      </rPr>
      <t>化</t>
    </r>
    <r>
      <rPr>
        <sz val="12"/>
        <color theme="1"/>
        <rFont val="Lantinghei TC Heavy"/>
        <family val="2"/>
      </rPr>
      <t>學藥廠</t>
    </r>
  </si>
  <si>
    <t xml:space="preserve">Sine Laboratory Company, Limited </t>
  </si>
  <si>
    <t>Sine</t>
  </si>
  <si>
    <t>Medicines</t>
  </si>
  <si>
    <t>Health</t>
  </si>
  <si>
    <t>On the facade of the Great World building (center - bottom)</t>
  </si>
  <si>
    <t>Diqiupai rongxian</t>
  </si>
  <si>
    <t>地球牌絨線</t>
  </si>
  <si>
    <t>Wool thread</t>
  </si>
  <si>
    <t>At the top of the Great World</t>
  </si>
  <si>
    <t>Yingjinpai</t>
  </si>
  <si>
    <t>英䋮牌</t>
  </si>
  <si>
    <t>Jianguopai</t>
  </si>
  <si>
    <t>建國牌</t>
  </si>
  <si>
    <t>On the facade of the Great World building  (right)</t>
  </si>
  <si>
    <t>Mei…feizao</t>
  </si>
  <si>
    <t>美？肥皂</t>
  </si>
  <si>
    <t>Goutoulaopai</t>
  </si>
  <si>
    <t>狗頭老牌</t>
  </si>
  <si>
    <t>Underwear ?</t>
  </si>
  <si>
    <t>Zhong…yan</t>
  </si>
  <si>
    <t>Heipai</t>
  </si>
  <si>
    <t>黑牌</t>
  </si>
  <si>
    <t>Cigarettes</t>
  </si>
  <si>
    <t>Pleasure</t>
  </si>
  <si>
    <t>On the facade of the Great World building  (top right)</t>
  </si>
  <si>
    <t>Zhongmeihuaxuezhipinchang</t>
  </si>
  <si>
    <t>中美化學製品厰</t>
  </si>
  <si>
    <t>Koudeyi yagao</t>
  </si>
  <si>
    <t>口得意牙膏</t>
  </si>
  <si>
    <t xml:space="preserve">Goodyear </t>
  </si>
  <si>
    <t>Toothpaste</t>
  </si>
  <si>
    <t>Against a wooden fence, before trees</t>
  </si>
  <si>
    <t>Ford</t>
  </si>
  <si>
    <t>Automobile - Motorcar</t>
  </si>
  <si>
    <t>Neon light sign</t>
  </si>
  <si>
    <t>Affixed on the wall of a tailor (clothing) shop</t>
  </si>
  <si>
    <t>Nüdadangjia</t>
  </si>
  <si>
    <r>
      <t>nü</t>
    </r>
    <r>
      <rPr>
        <sz val="12"/>
        <color theme="1"/>
        <rFont val="新細明體"/>
        <family val="2"/>
        <charset val="136"/>
      </rPr>
      <t>大當嫁</t>
    </r>
  </si>
  <si>
    <t>January</t>
  </si>
  <si>
    <t>Above or instead of the wall (building line)</t>
  </si>
  <si>
    <t>Along a tram or bus route</t>
  </si>
  <si>
    <t>Zhuanshi pai</t>
  </si>
  <si>
    <t>鑽石牌</t>
  </si>
  <si>
    <t>Diamond</t>
  </si>
  <si>
    <t>Jewels - Watches - Clocks ?</t>
  </si>
  <si>
    <t>Miscellany (Luxury)</t>
  </si>
  <si>
    <t>SMA: SMC, U1-14-3261(0395-0473)</t>
  </si>
  <si>
    <t>New Asiastic Chemical Works</t>
  </si>
  <si>
    <t>Neon Light Advertising Sign</t>
  </si>
  <si>
    <t>Glissement - déplacement de la presse à la rue ? Semble disparaître de la presse (post 1934) au moment même où apparaît dans la rue (1939)</t>
  </si>
  <si>
    <t>SMA: SMC, U1-14-3252 (0516)</t>
  </si>
  <si>
    <t>Standard Oil Company of New York</t>
  </si>
  <si>
    <t>Petroleum</t>
  </si>
  <si>
    <t>Illuminated Sign</t>
  </si>
  <si>
    <t>October</t>
  </si>
  <si>
    <t>Across the Kinwoka</t>
  </si>
  <si>
    <r>
      <t>Yuanyan guanggao gongsi ? (</t>
    </r>
    <r>
      <rPr>
        <sz val="12"/>
        <color theme="1"/>
        <rFont val="新細明體"/>
        <family val="2"/>
        <charset val="136"/>
      </rPr>
      <t>園隒廣告公司）</t>
    </r>
  </si>
  <si>
    <t>Darkie</t>
  </si>
  <si>
    <t>Toothpaste (Hygiene)</t>
  </si>
  <si>
    <t>On the wall</t>
  </si>
  <si>
    <t>Pyramid ?</t>
  </si>
  <si>
    <t>On the roof</t>
  </si>
  <si>
    <t>At a busy crossroad</t>
  </si>
  <si>
    <t>Three Cats</t>
  </si>
  <si>
    <t>Union Brewery Company, Limited</t>
  </si>
  <si>
    <t>UB Beer</t>
  </si>
  <si>
    <t>Beverage (beer)</t>
  </si>
  <si>
    <t>Sign (board)</t>
  </si>
  <si>
    <t xml:space="preserve">On both sides </t>
  </si>
  <si>
    <t>At the entrance of Ritz Bar, opposite Frisco Cafe</t>
  </si>
  <si>
    <t>Rue</t>
  </si>
  <si>
    <t>Chu Pao San</t>
  </si>
  <si>
    <t>FC</t>
  </si>
  <si>
    <t>Coca-Cola</t>
  </si>
  <si>
    <t>Beverage (soda)</t>
  </si>
  <si>
    <t>Poster/sign ?</t>
  </si>
  <si>
    <t>On the show window)</t>
  </si>
  <si>
    <t xml:space="preserve">At the entrance of the Nanking Theater </t>
  </si>
  <si>
    <t>Nanking Theatre</t>
  </si>
  <si>
    <t xml:space="preserve">Theater </t>
  </si>
  <si>
    <t>Signs</t>
  </si>
  <si>
    <t xml:space="preserve">Hwa Ching Tobacco Company, Limited </t>
  </si>
  <si>
    <t>My Dear</t>
  </si>
  <si>
    <t>Cigarette</t>
  </si>
  <si>
    <t>Race Club</t>
  </si>
  <si>
    <t>Sport Event (Enterainment)</t>
  </si>
  <si>
    <t>Tramway</t>
  </si>
  <si>
    <t>On the front part of tram</t>
  </si>
  <si>
    <t>Hai-Alai</t>
  </si>
  <si>
    <t>Frisco Cafe</t>
  </si>
  <si>
    <t>Cafe (Entertainment)</t>
  </si>
  <si>
    <t>Sign, show window</t>
  </si>
  <si>
    <t>中國？荷香糖</t>
  </si>
  <si>
    <t>Food (Sugar)</t>
  </si>
  <si>
    <t>Health (Nutrition)</t>
  </si>
  <si>
    <t>Wood</t>
  </si>
  <si>
    <t>Near Isis Theatre, opposite Venus Bar</t>
  </si>
  <si>
    <t>North Szechuen</t>
  </si>
  <si>
    <t>Watson's, Coca-Cola Company</t>
  </si>
  <si>
    <t>Lion Beer</t>
  </si>
  <si>
    <t>Nanking ?</t>
  </si>
  <si>
    <t>http://visualisingchina.net/blog/2012/03/14/metropole-hotel-shanghai-1930/</t>
  </si>
  <si>
    <t>Pinterest - Virtualchina.net</t>
  </si>
  <si>
    <t>Chrystler</t>
  </si>
  <si>
    <t>September</t>
  </si>
  <si>
    <t>Round the building site</t>
  </si>
  <si>
    <t>Metropole Hotel (building site), opposite Hamilton House</t>
  </si>
  <si>
    <t xml:space="preserve">Kiangse </t>
  </si>
  <si>
    <t>Goodyear</t>
  </si>
  <si>
    <t xml:space="preserve">英國金城煙公司 </t>
  </si>
  <si>
    <t>Federal</t>
  </si>
  <si>
    <t>Autobus</t>
  </si>
  <si>
    <t>Central</t>
  </si>
  <si>
    <t>SMA: SMC, U1-14-3256 (2024)</t>
  </si>
  <si>
    <t>Dombey &amp; Son</t>
  </si>
  <si>
    <t>Boomerang brandy</t>
  </si>
  <si>
    <t>Beverages (alcoholic)</t>
  </si>
  <si>
    <t>Hoardings (posters)</t>
  </si>
  <si>
    <t>March</t>
  </si>
  <si>
    <t>On the wall of premises No. 122</t>
  </si>
  <si>
    <t>122 ?</t>
  </si>
  <si>
    <t xml:space="preserve">Bubbling Well </t>
  </si>
  <si>
    <t>Western</t>
  </si>
  <si>
    <t>Royal Baking Powder</t>
  </si>
  <si>
    <t>Food products</t>
  </si>
  <si>
    <t>SMA: SMC, U1-14-3256 (1900)</t>
  </si>
  <si>
    <t>British American Tobacco Company</t>
  </si>
  <si>
    <t>Three Castles</t>
  </si>
  <si>
    <t>&lt; 450 feet</t>
  </si>
  <si>
    <t>Steel (cables), tin</t>
  </si>
  <si>
    <t>Captive balloon</t>
  </si>
  <si>
    <t>Chang Hsu Ho Gardens, near the Tea House</t>
  </si>
  <si>
    <t>SMA: SMC, U1-3-3250 (1099)</t>
  </si>
  <si>
    <t>Vita-Spermin</t>
  </si>
  <si>
    <t>Moving Neon Light Advertising Boards</t>
  </si>
  <si>
    <t>June</t>
  </si>
  <si>
    <t>At the south side of Ta San Yuen Restauran (opposite Side of the Great World - French Concession)</t>
  </si>
  <si>
    <t>Yu Ya Ching</t>
  </si>
  <si>
    <t>Ruby Queen</t>
  </si>
  <si>
    <t>Beehive</t>
  </si>
  <si>
    <t>Wool yarn</t>
  </si>
  <si>
    <t>Miscellany</t>
  </si>
  <si>
    <t>SMA: SMC, U1-3-3381 (0273-0275)</t>
  </si>
  <si>
    <t>Art Picture Avertising Company</t>
  </si>
  <si>
    <t>Capstan</t>
  </si>
  <si>
    <t>CAPSTAN - C</t>
  </si>
  <si>
    <t>Illuminated Advertising Pillar- Bus Stop Sign</t>
  </si>
  <si>
    <t xml:space="preserve">September </t>
  </si>
  <si>
    <t>February</t>
  </si>
  <si>
    <t>At the bus stop</t>
  </si>
  <si>
    <t>North Peking</t>
  </si>
  <si>
    <t xml:space="preserve">The </t>
  </si>
  <si>
    <t>Goodrich</t>
  </si>
  <si>
    <t>Tyres</t>
  </si>
  <si>
    <t>The Yokohama Rubber Company - Agency - The Goodrich Rubber Company (…)</t>
  </si>
  <si>
    <t>Stadium</t>
  </si>
  <si>
    <t>Sports</t>
  </si>
  <si>
    <t>STADIUM RACES TO-MORROW AT 9 P.M.</t>
  </si>
  <si>
    <t>Cine Kodak</t>
  </si>
  <si>
    <t>Photography</t>
  </si>
  <si>
    <t>Miscellany (Cultural)</t>
  </si>
  <si>
    <t>Cine-Kodak</t>
  </si>
  <si>
    <t>Art Picture (not appearant)</t>
  </si>
  <si>
    <t>Advertising (Self-Advertising)</t>
  </si>
  <si>
    <t xml:space="preserve">It pays to advertise, but especially through this medium. </t>
  </si>
  <si>
    <t xml:space="preserve">Stop. Have you considered this medium for advertising? </t>
  </si>
  <si>
    <t>A DAY and NIGHT bus (?) SIGN</t>
  </si>
  <si>
    <t>SMA: SMC, U1-3-3381 (0340-0343)</t>
  </si>
  <si>
    <t>Eastern China Advertising Company</t>
  </si>
  <si>
    <t>Electric Standard Clocks</t>
  </si>
  <si>
    <t>On electric poles</t>
  </si>
  <si>
    <t>Persil</t>
  </si>
  <si>
    <t>Muller</t>
  </si>
  <si>
    <t>Adbu…</t>
  </si>
  <si>
    <t>Esplanade</t>
  </si>
  <si>
    <t>Entertainment</t>
  </si>
  <si>
    <t>Bayer ?</t>
  </si>
  <si>
    <t>At the corners of the main streets</t>
  </si>
  <si>
    <t>SMA: SMC, U1-14-3257 (2250-2257)</t>
  </si>
  <si>
    <t>Wyatt and Zimmerma</t>
  </si>
  <si>
    <t>Advertising on pavements</t>
  </si>
  <si>
    <t>Station</t>
  </si>
  <si>
    <t>Building</t>
  </si>
  <si>
    <t>Precision</t>
  </si>
  <si>
    <t>Number</t>
  </si>
  <si>
    <t>Type</t>
  </si>
  <si>
    <t xml:space="preserve">Name </t>
  </si>
  <si>
    <t>B.C. Lot</t>
  </si>
  <si>
    <t>Cad. Lot</t>
  </si>
  <si>
    <t>District</t>
  </si>
  <si>
    <t>PIN</t>
  </si>
  <si>
    <t>CH</t>
  </si>
  <si>
    <t>ENG</t>
  </si>
  <si>
    <t>Street 2</t>
  </si>
  <si>
    <t>Street 1</t>
  </si>
  <si>
    <t>Settlement (IS, FC)</t>
  </si>
  <si>
    <t>Code</t>
  </si>
  <si>
    <t>Name</t>
  </si>
  <si>
    <t>Lien</t>
  </si>
  <si>
    <t>Appeals</t>
  </si>
  <si>
    <t>Message</t>
  </si>
  <si>
    <t>Languages</t>
  </si>
  <si>
    <t>Status (0 = Virtual, uncertain ; 1 = Actual)</t>
  </si>
  <si>
    <t>Advertising Company</t>
  </si>
  <si>
    <t>Advertiser</t>
  </si>
  <si>
    <t>Type of Product</t>
  </si>
  <si>
    <t>Business Sector</t>
  </si>
  <si>
    <t>Appearance - Visual devices</t>
  </si>
  <si>
    <t>Board Number (ID)</t>
  </si>
  <si>
    <t>Number of boards/artefacts</t>
  </si>
  <si>
    <t>Projection</t>
  </si>
  <si>
    <t>Heigth above the ground</t>
  </si>
  <si>
    <t>Width</t>
  </si>
  <si>
    <t>Surface</t>
  </si>
  <si>
    <t>Heigth (feet)</t>
  </si>
  <si>
    <t>Length (feet)</t>
  </si>
  <si>
    <t>Materials</t>
  </si>
  <si>
    <t>Structure</t>
  </si>
  <si>
    <t>Moment</t>
  </si>
  <si>
    <t xml:space="preserve">Date </t>
  </si>
  <si>
    <t>Type/mode of relation</t>
  </si>
  <si>
    <t>http://www.bibliovault.org/thumbs/978-0-226-18166-0-frontcover.jpg</t>
  </si>
  <si>
    <t>Jewish Exiles in Wartime China</t>
  </si>
  <si>
    <t>PIN015</t>
  </si>
  <si>
    <t>Tongshan</t>
  </si>
  <si>
    <t>Restaurant</t>
  </si>
  <si>
    <t>Landing force sweep out Chinese Troops Range Road</t>
  </si>
  <si>
    <t xml:space="preserve">Range </t>
  </si>
  <si>
    <t>PIN016</t>
  </si>
  <si>
    <t>https://www.flickr.com/photos/china-postcard/5900423866/in/set-72157635372698203</t>
  </si>
  <si>
    <t>Liquor</t>
  </si>
  <si>
    <r>
      <rPr>
        <sz val="12"/>
        <color theme="1"/>
        <rFont val="Libian SC Regular"/>
        <family val="2"/>
      </rPr>
      <t>一二八事变</t>
    </r>
    <r>
      <rPr>
        <sz val="12"/>
        <color theme="1"/>
        <rFont val="Calibri"/>
      </rPr>
      <t xml:space="preserve"> 1932(yi'erba shibian) 1932 Shanghai Incident</t>
    </r>
  </si>
  <si>
    <t>https://www.flickr.com/photos/china-postcard/9718062648/in/photostream/</t>
  </si>
  <si>
    <t>PIN017</t>
  </si>
  <si>
    <t>上海河南北路的路障 1932 Shanghai</t>
  </si>
  <si>
    <t>Barricades on … corner North Honan (Henan) Road</t>
  </si>
  <si>
    <t>North Honan</t>
  </si>
  <si>
    <t>https://www.flickr.com/photos/china-postcard/5899858421/in/album-72157635372698203/</t>
  </si>
  <si>
    <t>PIN018</t>
  </si>
  <si>
    <t>Isis Theatre</t>
  </si>
  <si>
    <t>Landing Force in the near of Isis Theatre</t>
  </si>
  <si>
    <t>My Dear?</t>
  </si>
  <si>
    <t>Venus Theatre</t>
  </si>
  <si>
    <t xml:space="preserve">Entertainment </t>
  </si>
  <si>
    <t>PIN019</t>
  </si>
  <si>
    <t>https://www.flickr.com/photos/lmulibrary/16234333065/in/album-72157650201242195/</t>
  </si>
  <si>
    <t>Beer</t>
  </si>
  <si>
    <t>Esco Universal Store</t>
  </si>
  <si>
    <t>Shop</t>
  </si>
  <si>
    <t>Shopsign</t>
  </si>
  <si>
    <t>Jewish shopsigns</t>
  </si>
  <si>
    <t>https://www.flickr.com/photos/lmulibrary/16046811178/in/album-72157650201242195/</t>
  </si>
  <si>
    <t>Boris Cafe</t>
  </si>
  <si>
    <t>Boris Only Cash Cafe. Refreshing. 100% Sterilized</t>
  </si>
  <si>
    <t>Jewish shopsigns. Boris Only Cash Cafe</t>
  </si>
  <si>
    <t>PIN020</t>
  </si>
  <si>
    <t>https://www.flickr.com/photos/lmulibrary/16232474851/in/album-72157650201242195/</t>
  </si>
  <si>
    <t>Pharmacy</t>
  </si>
  <si>
    <t>Mitford Chemical Works</t>
  </si>
  <si>
    <t>PIN021</t>
  </si>
  <si>
    <t>Nanking</t>
  </si>
  <si>
    <t>Nanking Pharmacy</t>
  </si>
  <si>
    <t>Jewish shopsigns. Nanking Pharmacy</t>
  </si>
  <si>
    <t>PIN022</t>
  </si>
  <si>
    <t>https://www.flickr.com/photos/lmulibrary/16046654418/in/album-72157650201076885/</t>
  </si>
  <si>
    <t>Ehrmann Co Tailors</t>
  </si>
  <si>
    <t>PIN023</t>
  </si>
  <si>
    <t>PIN024</t>
  </si>
  <si>
    <t>PIN025</t>
  </si>
  <si>
    <t>PIN026</t>
  </si>
  <si>
    <t>PIN027</t>
  </si>
  <si>
    <t>PIN028</t>
  </si>
  <si>
    <t>PIN029</t>
  </si>
  <si>
    <t>PIN030</t>
  </si>
  <si>
    <t>https://www.flickr.com/photos/lmulibrary/16045931168/in/album-72157647870149743/</t>
  </si>
  <si>
    <t xml:space="preserve">Ehrmann Co </t>
  </si>
  <si>
    <t>Tailors</t>
  </si>
  <si>
    <t>Broadway Store</t>
  </si>
  <si>
    <t>https://www.flickr.com/photos/lmulibrary/16046723158/in/album-72157650201076885/</t>
  </si>
  <si>
    <t>Broadway</t>
  </si>
  <si>
    <t>Clothes, Ties</t>
  </si>
  <si>
    <t>Victoria Produce Company</t>
  </si>
  <si>
    <t>https://www.flickr.com/photos/lmulibrary/15614463123/in/album-72157650201242195/</t>
  </si>
  <si>
    <t>Electric Neon Sign</t>
  </si>
  <si>
    <t>Cafe &amp; Confectionary</t>
  </si>
  <si>
    <t>https://www.flickr.com/photos/lmulibrary/15613561503/in/album-72157647870149743/</t>
  </si>
  <si>
    <t>Radio</t>
  </si>
  <si>
    <t>Mercury</t>
  </si>
  <si>
    <t>Shopsigns and banners</t>
  </si>
  <si>
    <t>Mercury Radio Supply</t>
  </si>
  <si>
    <t>Pyramid Cigarette</t>
  </si>
  <si>
    <t>https://www.flickr.com/photos/lmulibrary/16231549931/in/album-72157647870149743/</t>
  </si>
  <si>
    <t>Pyramid</t>
  </si>
  <si>
    <t>https://www.flickr.com/photos/lmulibrary/16232624722/in/album-72157647870149743/</t>
  </si>
  <si>
    <r>
      <rPr>
        <sz val="12"/>
        <color theme="1"/>
        <rFont val="Libian SC Regular"/>
        <family val="2"/>
      </rPr>
      <t>大</t>
    </r>
    <r>
      <rPr>
        <sz val="12"/>
        <color theme="1"/>
        <rFont val="Lantinghei TC Heavy"/>
        <family val="2"/>
      </rPr>
      <t>經綢綬</t>
    </r>
    <r>
      <rPr>
        <sz val="12"/>
        <color theme="1"/>
        <rFont val="Libian SC Regular"/>
        <family val="2"/>
      </rPr>
      <t>局 (Dajing silk store) (dajingchoushouju)</t>
    </r>
  </si>
  <si>
    <t>Dajing Silk Store</t>
  </si>
  <si>
    <t>https://www.flickr.com/photos/lmulibrary/16234237415/in/album-72157650201076885/</t>
  </si>
  <si>
    <t>Post no bill &amp; Russian Signs on the wall</t>
  </si>
  <si>
    <t>Wall signs</t>
  </si>
  <si>
    <t>https://www.flickr.com/photos/lmulibrary/15611036464/in/album-72157647870149743/</t>
  </si>
  <si>
    <t>Chinese Vertical &amp; Horizontal Shop Signs</t>
  </si>
  <si>
    <t>PIN031</t>
  </si>
  <si>
    <t>3D</t>
  </si>
  <si>
    <t>2D, flat</t>
  </si>
  <si>
    <t>Vertical</t>
  </si>
  <si>
    <t>Horizontal</t>
  </si>
  <si>
    <t>Horizontal, Vertical</t>
  </si>
  <si>
    <t>2D, 3D</t>
  </si>
  <si>
    <t>Department Store</t>
  </si>
  <si>
    <t>新新公司</t>
  </si>
  <si>
    <t>Fan Ho – Inspiration From Masters Of Photography</t>
  </si>
  <si>
    <t>Child running in a narrow Chinese street</t>
  </si>
  <si>
    <t>PIN032</t>
  </si>
  <si>
    <t xml:space="preserve">Fan Ho </t>
  </si>
  <si>
    <t>http://121clicks.com/inspirations/fan-ho-inspiration-from-masters-of-photography</t>
  </si>
  <si>
    <t>Wingly &amp; Co</t>
  </si>
  <si>
    <t>永利行</t>
  </si>
  <si>
    <t>Yonglihang</t>
  </si>
  <si>
    <t>May Fair Musc Co</t>
  </si>
  <si>
    <t xml:space="preserve">A. Chack </t>
  </si>
  <si>
    <t>Painters</t>
  </si>
  <si>
    <t>PIN033</t>
  </si>
  <si>
    <t>英商有轨电车</t>
  </si>
  <si>
    <t>民国时期，上海外白渡桥上，一辆开往杨树浦的英商有轨电车，与一牌号为 3466的老爷（洋）</t>
  </si>
  <si>
    <t>外白</t>
  </si>
  <si>
    <t>渡桥</t>
  </si>
  <si>
    <t>Tramway Ligne 9 de la compagnie de tramway britannique et voiture 3466 sur le pont waibai, Yangtzepoo</t>
  </si>
  <si>
    <t>Yangtzepoo</t>
  </si>
  <si>
    <t>老上海有轨电车</t>
  </si>
  <si>
    <t>PIN034</t>
  </si>
  <si>
    <t>Tram de la Shanghai Tramway Company</t>
  </si>
  <si>
    <t>http://channel-photoshop.pinthouses.com/best-photos.sport.starcraft.668742034485219.cast.1387197.ws</t>
  </si>
  <si>
    <t>PIN035</t>
  </si>
  <si>
    <t>Red Light District</t>
  </si>
  <si>
    <t>Light</t>
  </si>
  <si>
    <t>Calendar Posters, Press, Printed advertising</t>
  </si>
  <si>
    <t>http://www.virtualshanghai.net/Asset/Preview/dbImage_ID-2175_No-1.jpeg</t>
  </si>
  <si>
    <t>PIN036</t>
  </si>
  <si>
    <t>Newspaper Kiosk in Shanghai, 1920-1945</t>
  </si>
  <si>
    <t>http://www.virtualshanghai.net/Asset/Preview/dbImage_ID-1433_No-1.jpeg</t>
  </si>
  <si>
    <t>The Commercial Press Company, 1920-1939</t>
  </si>
  <si>
    <t>Shopsign, window display</t>
  </si>
  <si>
    <t>Commercial Press, Ltd.</t>
  </si>
  <si>
    <t>PIN038</t>
  </si>
  <si>
    <t>PIN037</t>
  </si>
  <si>
    <t>University of Wisconsin-Milwaukee</t>
  </si>
  <si>
    <r>
      <t xml:space="preserve">In front of Hongkew slaughterhouse </t>
    </r>
    <r>
      <rPr>
        <sz val="12"/>
        <color theme="1"/>
        <rFont val="Libian SC Regular"/>
        <family val="2"/>
      </rPr>
      <t>汉口路屠宰场</t>
    </r>
  </si>
  <si>
    <t>Hongkew</t>
  </si>
  <si>
    <t>Slaughterhouse</t>
  </si>
  <si>
    <t>None</t>
  </si>
  <si>
    <t>PIN039</t>
  </si>
  <si>
    <t xml:space="preserve">Narrow street with shopsigns and banners in Shanghai </t>
  </si>
  <si>
    <t>http://gfeltin.perso.sfr.fr/pagelavabr2.html</t>
  </si>
  <si>
    <t>Shanghai Race Track in 1920s</t>
  </si>
  <si>
    <t>PIN040</t>
  </si>
  <si>
    <t>Race Course</t>
  </si>
  <si>
    <t>Clocktower, neon sign</t>
  </si>
  <si>
    <t xml:space="preserve">Grand </t>
  </si>
  <si>
    <t>Hotel</t>
  </si>
  <si>
    <t>http://www.chinatoday.com/history/shanghai.old.pictures.4.htm</t>
  </si>
  <si>
    <t>PIN041</t>
  </si>
  <si>
    <t xml:space="preserve">Traffic jam in Shanghai </t>
  </si>
  <si>
    <t>http://flic.kr/p/9bvGL3</t>
  </si>
  <si>
    <t>PIN042</t>
  </si>
  <si>
    <t>Fuzhou Road</t>
  </si>
  <si>
    <t>Fuzhou</t>
  </si>
  <si>
    <t>http://www.shanghaiexpat.com/article/shanghai-district-guide-french-concession-general-info-11327.html</t>
  </si>
  <si>
    <t>PIN043</t>
  </si>
  <si>
    <t>Avenue Joffre</t>
  </si>
  <si>
    <t>Joffre</t>
  </si>
  <si>
    <t>Avenue</t>
  </si>
  <si>
    <t>Cathay Theatre</t>
  </si>
  <si>
    <t>Three Fives brand in a market street</t>
  </si>
  <si>
    <t xml:space="preserve">January </t>
  </si>
  <si>
    <t>555 (Three Fives)</t>
  </si>
  <si>
    <t>… Aluminium … Co.</t>
  </si>
  <si>
    <t>PIN044</t>
  </si>
  <si>
    <t>Yi Sheng Rubber Factory</t>
  </si>
  <si>
    <t>Aluminium pans?</t>
  </si>
  <si>
    <t>http://www.cntraveler.com/features/2008/10/Secret-Shanghai</t>
  </si>
  <si>
    <t>PIN045</t>
  </si>
  <si>
    <t>Food stalls on Changle Road. Nearby Xinle Road has small designer clothing shops</t>
  </si>
  <si>
    <t xml:space="preserve">Xingle </t>
  </si>
  <si>
    <t xml:space="preserve">Changle </t>
  </si>
  <si>
    <t>Marines stationed in Shanghai</t>
  </si>
  <si>
    <t>PIN046</t>
  </si>
  <si>
    <t>Nanking Road. Extract from a marine's interview 1'32</t>
  </si>
  <si>
    <t>http://www.youtube.com/watch/?v=2TNclLnm-lo</t>
  </si>
  <si>
    <t>Shopsign, flags, banners, tramway boards</t>
  </si>
  <si>
    <t>http://www.foreignpolicy.com/articles/2012/08/13/once_upon_a_time_in_shanghai_1930s</t>
  </si>
  <si>
    <t>PIN047</t>
  </si>
  <si>
    <t>Nanking Road. Nantang Dispensary banner</t>
  </si>
  <si>
    <t>Nantang Dispensary</t>
  </si>
  <si>
    <t>Shopsign, flags, banners, omnibus board</t>
  </si>
  <si>
    <t>PIN048</t>
  </si>
  <si>
    <t>Shops in Nanking Road</t>
  </si>
  <si>
    <t>PIN049</t>
  </si>
  <si>
    <t>Flags and shopsigns on Fuzhou Road</t>
  </si>
  <si>
    <t>http://flic.kr/p/6FQmVY</t>
  </si>
  <si>
    <t>PIN050</t>
  </si>
  <si>
    <r>
      <t xml:space="preserve">East Nanking Road (pre Han </t>
    </r>
    <r>
      <rPr>
        <sz val="12"/>
        <color theme="1"/>
        <rFont val="Libian SC Regular"/>
        <family val="2"/>
      </rPr>
      <t>金陵</t>
    </r>
    <r>
      <rPr>
        <sz val="12"/>
        <color theme="1"/>
        <rFont val="Lantinghei TC Heavy"/>
        <family val="2"/>
      </rPr>
      <t>東</t>
    </r>
    <r>
      <rPr>
        <sz val="12"/>
        <color theme="1"/>
        <rFont val="Libian SC Regular"/>
        <family val="2"/>
      </rPr>
      <t>路</t>
    </r>
    <r>
      <rPr>
        <sz val="12"/>
        <color theme="1"/>
        <rFont val="Calibri"/>
        <family val="2"/>
        <scheme val="minor"/>
      </rPr>
      <t xml:space="preserve"> Jinling donglu) en 1950s? </t>
    </r>
  </si>
  <si>
    <t>Shanghai streetscape (老上海街景 Shanghai 1930s)</t>
  </si>
  <si>
    <t>PIN051</t>
  </si>
  <si>
    <t>http://flic.kr/p/6zGdgU</t>
  </si>
  <si>
    <t>Foreign woman reading at home, Shanghai 1898-1902</t>
  </si>
  <si>
    <t>PIN052</t>
  </si>
  <si>
    <t>http://www.flickr.com/photos/natzee/120089469/in/set-72057594094547695/</t>
  </si>
  <si>
    <t>PIN053</t>
  </si>
  <si>
    <t>Two sisters seaten on a bench wearing modern clothes in 1930s Shanghai</t>
  </si>
  <si>
    <t>http://flic.kr/p/6Pz4Jq</t>
  </si>
  <si>
    <t>Park Hotel</t>
  </si>
  <si>
    <t>PIN054</t>
  </si>
  <si>
    <t>http://www.chinatoday.com/history/shanghai.old.pictures.htm</t>
  </si>
  <si>
    <t>PIN055</t>
  </si>
  <si>
    <t>Congested Street in Shanghai</t>
  </si>
  <si>
    <t>PIN056</t>
  </si>
  <si>
    <t>http://www.chinasmack.com/2013/pictures/photos-of-shanghai-during-the-first-half-of-the-20th-century.html</t>
  </si>
  <si>
    <t xml:space="preserve">British Ruled Shanghai late 1890s? </t>
  </si>
  <si>
    <t>PIN057</t>
  </si>
  <si>
    <t xml:space="preserve">1907, workers for The Shanghai Electric Construction Co. Ltd. on Nanjing Road laying streetcar trolley rails. This was Shanghai’s first railed streetcar line, that ran mostly along the business street, from Jingan Temple to the Shanghai Club Building, a total of 6.04 kilometers, its main stop located at the Shanghai Club Building. (Photo source: Shanghai: 1842-2010, Portrait of a Great City Post Wave Publishing) </t>
  </si>
  <si>
    <t>Photo is of 1906, Shanghai’s business street. At the time, Shanghai had already become the most bustling city in China’s East and even the entire country, with flourishing commerce. Getty/UIG</t>
  </si>
  <si>
    <t xml:space="preserve">Photo is of the Shanghai Jardine Silk Factory between 1910-1912, where the manager and his wife pose for a photograph among the rows of silk reeling machines. This silk factory and the later cotton yarn factory were important parts of Shanghai’s early industrial output, and one of Jardine Matheson‘s earliest industries, exporting silk to various parts of the world. (Photo source: Shanghai: 1842-2010, Portrait of a Great City Post Wave Publishing) </t>
  </si>
  <si>
    <t>Jardine Matheson's Silk Factory</t>
  </si>
  <si>
    <t>Jardine Matheson</t>
  </si>
  <si>
    <r>
      <t xml:space="preserve">Photo is of the office of the Star Film and Theater School that was founded in 1922. This company made many of the most successful films of the time as well as trained a group of the most dazzling stars of the Shanghai Bund. (Photo source: </t>
    </r>
    <r>
      <rPr>
        <i/>
        <sz val="12"/>
        <color theme="1"/>
        <rFont val="Calibri"/>
        <family val="2"/>
        <scheme val="minor"/>
      </rPr>
      <t>Shanghai: 1842-2010, Portrait of a Great City</t>
    </r>
    <r>
      <rPr>
        <sz val="12"/>
        <color theme="1"/>
        <rFont val="Calibri"/>
        <family val="2"/>
        <scheme val="minor"/>
      </rPr>
      <t xml:space="preserve"> Post Wave Publishing) </t>
    </r>
  </si>
  <si>
    <t>Star Film and Theater School</t>
  </si>
  <si>
    <t>2D</t>
  </si>
  <si>
    <t>Pasted on the wall inside</t>
  </si>
  <si>
    <t>Star Film and Theater School Inside Movie Posters</t>
  </si>
  <si>
    <t>Shanghai Jardine Silk Factory between 1910-1912</t>
  </si>
  <si>
    <t>Busy business street in 1906</t>
  </si>
  <si>
    <t>Workers for The Shanghai Electric Construction Co. Ltd. laying streetcar trolley rails. on Nanjing Road in 1907</t>
  </si>
  <si>
    <t>Photo is of 1927, a peddler selling cigarettes to foreign soldiers. Getty/Topical Press Agency</t>
  </si>
  <si>
    <t>Peddler selling cigarettes to foreign soldiers in 1927</t>
  </si>
  <si>
    <t>Posters</t>
  </si>
  <si>
    <t>Package</t>
  </si>
  <si>
    <t>Photo is of Nanjing Road in the ’30s of the 20th century, both sides of the street covered with signs. Wikipedia</t>
  </si>
  <si>
    <t>Photo is of the Shanghai Bund in 1935, where public buses were “invaded and taken over” by all types of advertisements. Corbis</t>
  </si>
  <si>
    <t>Nanking Road covered with signs in 1920-1930s</t>
  </si>
  <si>
    <t>Rooftop of the Park Hotel</t>
  </si>
  <si>
    <t>Omnibus Advertising</t>
  </si>
  <si>
    <t>Pirate</t>
  </si>
  <si>
    <t>Front</t>
  </si>
  <si>
    <t>PIN058</t>
  </si>
  <si>
    <t>PIN059</t>
  </si>
  <si>
    <t>PIN060</t>
  </si>
  <si>
    <t>PIN061</t>
  </si>
  <si>
    <t>PIN062</t>
  </si>
  <si>
    <t>PIN063</t>
  </si>
  <si>
    <t>PIN064</t>
  </si>
  <si>
    <t>PIN065</t>
  </si>
  <si>
    <t xml:space="preserve">Bund </t>
  </si>
  <si>
    <t>Photo is of Shanghai’s business street during the 1940s of the 20th century, where buildings, walls, and public buses were all pasted with advertisements. Photo: Alan Larson</t>
  </si>
  <si>
    <t xml:space="preserve">Business street covered with advertisements in the 1940s </t>
  </si>
  <si>
    <t>PIN066</t>
  </si>
  <si>
    <t>Alan Larson</t>
  </si>
  <si>
    <t>Billboards</t>
  </si>
  <si>
    <t>2D, Flat</t>
  </si>
  <si>
    <t>Venus</t>
  </si>
  <si>
    <t>Weinasi</t>
  </si>
  <si>
    <t>維納斯</t>
  </si>
  <si>
    <t>Shuangmapai yuyi</t>
  </si>
  <si>
    <t xml:space="preserve">Two Horses </t>
  </si>
  <si>
    <t>Raincoats</t>
  </si>
  <si>
    <t>双馬牌雨衣</t>
  </si>
  <si>
    <t>美麗</t>
  </si>
  <si>
    <t xml:space="preserve">Sine </t>
  </si>
  <si>
    <t xml:space="preserve">War Propaganda </t>
  </si>
  <si>
    <t>Photo is of 1947, a rickshaw puller, with a lot of advertisements visible on the commercial street. Getty/Time Life Pictures/Mark Kauffman</t>
  </si>
  <si>
    <t>Rickshaw puller in a street covered with advertisements</t>
  </si>
  <si>
    <t>PIN067</t>
  </si>
  <si>
    <t>Newspaper Kiosk in Shanghai selling Time and Esquire</t>
  </si>
  <si>
    <t>PIN068</t>
  </si>
  <si>
    <t xml:space="preserve">Mark Kauffman </t>
  </si>
  <si>
    <t>Photo is of the rooftop of the Shanghai Park Hotel, with American members of the Flying Tigers surveying the complete view of Shanghai. Photo: Alan Larson</t>
  </si>
  <si>
    <t>Photo is of 1947 June 18, on the street from the central business district to the Bund public markets, a flock of sheep crossing the street causes road congestion in the morning. AP</t>
  </si>
  <si>
    <t>PIN069</t>
  </si>
  <si>
    <t>Flock of sheep crossing a congested street near the Bund market</t>
  </si>
  <si>
    <t>American Bar Owner Frank &amp; his Chinese Wife, before a Caltex Calendar</t>
  </si>
  <si>
    <t>May</t>
  </si>
  <si>
    <t>Calendar Poster</t>
  </si>
  <si>
    <t>Affixed on the wall inside</t>
  </si>
  <si>
    <t>1949 May 1, inside a bar, a photo of American bar owner Frank and his Chinese wife in their bar. This was several days before Communist Party forces reached Shanghai. Getty/Time Life Pictures/Jack Birns</t>
  </si>
  <si>
    <t>Getty/Time Life Pictures/Jack Birns</t>
  </si>
  <si>
    <t>PIN070</t>
  </si>
  <si>
    <t xml:space="preserve">Photo is of 1936 September 19, of Chinese laborers on the docks unloading watermelons to be sold. AP. Poster Advertisement for Kodak at the background. </t>
  </si>
  <si>
    <t>Advertising for Kodak at the back of Chinese laborers unloading watermelons on the docks in 1936</t>
  </si>
  <si>
    <t>Shopsign (board)</t>
  </si>
  <si>
    <t>Kodak</t>
  </si>
  <si>
    <t>Photo Supplies</t>
  </si>
  <si>
    <r>
      <t xml:space="preserve">1947 June 1, a news stand on the side of a Shanghai street. Other than local newspapers and periodicals, </t>
    </r>
    <r>
      <rPr>
        <i/>
        <sz val="12"/>
        <color theme="1"/>
        <rFont val="Calibri"/>
        <family val="2"/>
        <scheme val="minor"/>
      </rPr>
      <t>Time</t>
    </r>
    <r>
      <rPr>
        <sz val="12"/>
        <color theme="1"/>
        <rFont val="Calibri"/>
        <family val="2"/>
        <scheme val="minor"/>
      </rPr>
      <t xml:space="preserve">, </t>
    </r>
    <r>
      <rPr>
        <i/>
        <sz val="12"/>
        <color theme="1"/>
        <rFont val="Calibri"/>
        <family val="2"/>
        <scheme val="minor"/>
      </rPr>
      <t>Esquire</t>
    </r>
    <r>
      <rPr>
        <sz val="12"/>
        <color theme="1"/>
        <rFont val="Calibri"/>
        <family val="2"/>
        <scheme val="minor"/>
      </rPr>
      <t xml:space="preserve">, and similar periodicals were popular sellers on the streets of Shanghai. Getty/Time Life Pictures/Mark Kauffman </t>
    </r>
  </si>
  <si>
    <t>PIN071</t>
  </si>
  <si>
    <t>Photo is of Shanghai during the War of Resistance. Getty/Keystone-France/Gamma-Keystone</t>
  </si>
  <si>
    <t>Billboard advertising Coca-Cola during the Sino-Japanese War</t>
  </si>
  <si>
    <t>Kekoukele</t>
  </si>
  <si>
    <t>可口可樂</t>
  </si>
  <si>
    <t>Photo is of 1948 January 1, a billboard on a Shanghai street. Other than physical goods, these advertisement billboards also featured advertisements for movie and stage play showings and the like. Getty/Time Life Pictures/Jack Birns</t>
  </si>
  <si>
    <t>PIN072</t>
  </si>
  <si>
    <t>松花汪上</t>
  </si>
  <si>
    <t>Songhua wangshang</t>
  </si>
  <si>
    <t>Cotton Cloths</t>
  </si>
  <si>
    <t xml:space="preserve">White Kitten Fast Colored Cotton Prints </t>
  </si>
  <si>
    <t>Baimao shense huabu</t>
  </si>
  <si>
    <t>白貓深色花布</t>
  </si>
  <si>
    <t>Affixed on a fence</t>
  </si>
  <si>
    <t>Chinese Woman before an advertisement for Sine in 1946</t>
  </si>
  <si>
    <t>PIN073</t>
  </si>
  <si>
    <t>http://home.wangjianshuo.com/archives/20061007_drive_on_the_right_in_china.htm</t>
  </si>
  <si>
    <t>PIN074</t>
  </si>
  <si>
    <t>The circle is the Hongkou district. The Yangpu district is beside Hongkou. For centuries, there is no tunnel or bridge on the Huangpu river. If people in Hongkou want to visit downtown</t>
  </si>
  <si>
    <t>Hongkew District Circle</t>
  </si>
  <si>
    <t>Mumm Cafe, Shanghai, Finnemore's Bar (right), in what appears to be the (in)famous "Blood Alley"</t>
  </si>
  <si>
    <t>PIN075</t>
  </si>
  <si>
    <t>https://www.google.cz/search?q=new+york+20's&amp;qscrl=1&amp;safe=off&amp;tbm=isch&amp;ei=tqSoU4TCMaKJ7AbYsoG4AQ#facrc=_&amp;imgdii=4VF4L4TZwDTckM:;DRcCuBxd7QH_8M;4VF4L4TZwDTckM:&amp;imgrc=4VF4L4TZwDTckM%253A;4vi65J52BYnC4M;https%253A%252F%252Fephemeralnewyork.files.wordpress.com%252F2011%252F09%252Ffifthave22ndstreet1975.jpg;https%253A%252F%252Fephemeralnewyork.wordpress.com%252Ftag%252Ffifth-avenue-in-the-20s%252F;2402;1785</t>
  </si>
  <si>
    <t>PIN076</t>
  </si>
  <si>
    <t>Signboards advertising several bars (Royal, Crystal Cafe) and truck advertising NBS Beer in Blood Alley</t>
  </si>
  <si>
    <t>Mumm Cafe</t>
  </si>
  <si>
    <t xml:space="preserve">Royal </t>
  </si>
  <si>
    <t>Crystal</t>
  </si>
  <si>
    <t>Bar</t>
  </si>
  <si>
    <t xml:space="preserve">NBS </t>
  </si>
  <si>
    <t>Laci</t>
  </si>
  <si>
    <t>PIN077</t>
  </si>
  <si>
    <t xml:space="preserve">Unlocated casino illuminated by night </t>
  </si>
  <si>
    <t>PIN078</t>
  </si>
  <si>
    <t>Nanking Road in 1936</t>
  </si>
  <si>
    <t>Shopsigns, Neon light signs</t>
  </si>
  <si>
    <t>Brandy</t>
  </si>
  <si>
    <t>Wang Yue Tai Tea Co.</t>
  </si>
  <si>
    <t>Tea</t>
  </si>
  <si>
    <t>PIN079</t>
  </si>
  <si>
    <t>新闻老照片-在上海反日游行期间各国军警警戒 1936</t>
  </si>
  <si>
    <t xml:space="preserve">Billboards advertising cigarette and petroleum (?) in the background during a Japanese military parade </t>
  </si>
  <si>
    <t>http://flic.kr/p/azDiwj</t>
  </si>
  <si>
    <t>PIN080</t>
  </si>
  <si>
    <t>Parade</t>
  </si>
  <si>
    <t>Rolls Royce</t>
  </si>
  <si>
    <t>Cars</t>
  </si>
  <si>
    <t>Parade of Classic Rolls Royce in Shanghai</t>
  </si>
  <si>
    <t>Astor House Hotel, American tourists arriving by rickshaw, 1933. Harry Real second from right.</t>
  </si>
  <si>
    <t>PIN081</t>
  </si>
  <si>
    <t>American Tourists arriving by rickshaw at Astor House Hotel in 1933</t>
  </si>
  <si>
    <t>http://flic.kr/p/hwg666</t>
  </si>
  <si>
    <t>PIN082</t>
  </si>
  <si>
    <t>Sincere and Wing One Department Stores Neon lights on Nanking Road by night in 1930s</t>
  </si>
  <si>
    <t>老上海南京路夜景 1930s  老上海南京路夜景，霓虹灯：永安，新新。</t>
  </si>
  <si>
    <t>PIN083</t>
  </si>
  <si>
    <t>Park Hotel, the tallest building over 70 years</t>
  </si>
  <si>
    <t>Neon Lights</t>
  </si>
  <si>
    <t>Sincere</t>
  </si>
  <si>
    <t>Wing On</t>
  </si>
  <si>
    <t>Yong'an gongsi</t>
  </si>
  <si>
    <t>Xinxin gongsi</t>
  </si>
  <si>
    <t>永安公司</t>
  </si>
  <si>
    <r>
      <t>Sincere Department store (</t>
    </r>
    <r>
      <rPr>
        <sz val="12"/>
        <color theme="1"/>
        <rFont val="Libian SC Regular"/>
        <family val="2"/>
      </rPr>
      <t>新新公司)</t>
    </r>
  </si>
  <si>
    <t>Street scene: shopsigns, mail box and rickshaw</t>
  </si>
  <si>
    <t>PIN084</t>
  </si>
  <si>
    <t>PIN085</t>
  </si>
  <si>
    <t>PIN086</t>
  </si>
  <si>
    <t>PIN087</t>
  </si>
  <si>
    <t>PIN088</t>
  </si>
  <si>
    <t>PIN089</t>
  </si>
  <si>
    <t>PIN090</t>
  </si>
  <si>
    <t>PIN091</t>
  </si>
  <si>
    <t>PIN092</t>
  </si>
  <si>
    <t>PIN093</t>
  </si>
  <si>
    <t>PIN094</t>
  </si>
  <si>
    <t>PIN095</t>
  </si>
  <si>
    <t>PIN096</t>
  </si>
  <si>
    <t>PIN097</t>
  </si>
  <si>
    <t>PIN098</t>
  </si>
  <si>
    <t>PIN099</t>
  </si>
  <si>
    <t>PIN100</t>
  </si>
  <si>
    <t>http://www.chinatoday.com/history/shanghai_1945_photos/3_shanghai_1945_photos_77.htm</t>
  </si>
  <si>
    <t>Interior of a workshop</t>
  </si>
  <si>
    <t>Race Course viewed from Yu Ya Ching Road in the 1930s</t>
  </si>
  <si>
    <t>Flag, banner</t>
  </si>
  <si>
    <r>
      <rPr>
        <sz val="12"/>
        <color theme="1"/>
        <rFont val="Libian SC Regular"/>
        <family val="2"/>
      </rPr>
      <t>上海赛马场的钟楼</t>
    </r>
    <r>
      <rPr>
        <sz val="12"/>
        <color theme="1"/>
        <rFont val="Calibri"/>
        <family val="2"/>
        <scheme val="minor"/>
      </rPr>
      <t xml:space="preserve"> 1930s</t>
    </r>
  </si>
  <si>
    <t>Tower of Shanghai Race Course_</t>
  </si>
  <si>
    <t>Clock Tower (钟楼 zhonglu)</t>
  </si>
  <si>
    <t>Wing On Department Store on Nanking Road in 1920s</t>
  </si>
  <si>
    <t>Wing On Department Store</t>
  </si>
  <si>
    <t>Sincere, Wing On Department Stores</t>
  </si>
  <si>
    <t>Neon Signs</t>
  </si>
  <si>
    <t>Shanghai Nightscape on a rainy day in 1936</t>
  </si>
  <si>
    <t>(上海夜景 1936)</t>
  </si>
  <si>
    <t>Neon Signs, Flags</t>
  </si>
  <si>
    <t>http://blog.historypin.org/2012/09/13/shanghai-in-the-1940s/</t>
  </si>
  <si>
    <t>Shanghai Street Scene</t>
  </si>
  <si>
    <t>Corner</t>
  </si>
  <si>
    <t>Advertisement for Hai-Ahai at the front of Tramway</t>
  </si>
  <si>
    <t>Shanghai Traffic</t>
  </si>
  <si>
    <t>Tramway Advertising</t>
  </si>
  <si>
    <t>http://flic.kr/p/zqMz2</t>
  </si>
  <si>
    <t>Nanking Road Traffic</t>
  </si>
  <si>
    <t>Flags, shopsigns</t>
  </si>
  <si>
    <t>Chinanews.com</t>
  </si>
  <si>
    <t>Jewellers and Commercial Artists shopsigns on Nanking road</t>
  </si>
  <si>
    <t>Pao Sing Co.</t>
  </si>
  <si>
    <t>Jewellers &amp; Watchmakers</t>
  </si>
  <si>
    <t>M.L. Sanzetti</t>
  </si>
  <si>
    <t>Suzuki Bros.</t>
  </si>
  <si>
    <t>Portrait and Commercial Specialist</t>
  </si>
  <si>
    <t>http://flic.kr/p/6zGd9y</t>
  </si>
  <si>
    <t>Commercial street in Shanghai in 1930s (Hosiery shop)</t>
  </si>
  <si>
    <t>Hosiery</t>
  </si>
  <si>
    <t>http://www.rubylane.com/item/429-col-8560/China-Lithographed-Advertising-for-Cigarettes</t>
  </si>
  <si>
    <t>Advertisement for Rooster Cigarette</t>
  </si>
  <si>
    <t>Cigarette Card?</t>
  </si>
  <si>
    <t>Rooster</t>
  </si>
  <si>
    <t xml:space="preserve">British Cigarette Co. </t>
  </si>
  <si>
    <t>https://www.google.co.uk/search?q=shikumen+shanghai&amp;espv=2&amp;biw=1744&amp;bih=935&amp;source=lnms&amp;tbm=isch&amp;sa=X&amp;ei=uD6NVcmTMMiTsgG0i6CICg&amp;ved=0CAYQ_AUoAQ&amp;dpr=1#imgdii=AVK4lOxfOAtskM:;AVK4lOxfOAtskM:;xABfUc3ZJ3tw8M:&amp;imgrc=AVK4lOxfOAtskM%253A;Sj1YE5aEYMLlaM;http%253A%252F%252Fhistory.cultural-china.com%252Ffeatures%252FWorldCelebritiesInShanghai%252Fuploads%252Fb04.jpg;http%253A%252F%252Fhistory.cultural-china.com%252Ffeatures%252FWorldCelebritiesInShanghai%252F;480;227</t>
  </si>
  <si>
    <t>Advertisement at the front of tramways passing by Lane Crawford Co. in Nanking Road</t>
  </si>
  <si>
    <t>Lane Crawford Co</t>
  </si>
  <si>
    <t>https://www.google.co.uk/search?q=shanghai&amp;espv=2&amp;biw=1366&amp;bih=667&amp;source=lnms&amp;tbm=isch&amp;sa=X&amp;ei=kK1sVaDIOomysQGQpYDICQ&amp;ved=0CAcQ_AUoAg#tbm=isch&amp;q=old+shanghai+photos&amp;imgdii=4im5HOZ6HPmgtM:;4im5HOZ6HPmgtM:;51xdPDkpsLoy8M:&amp;imgrc=4im5HOZ6HPmgtM%253A;DyFe1ahLmWNh3M;http%253A%252F%252Fwww.cultural-china.com%252FchinaWH%252Fimages%252Fexbig_images%252Fe49a36f90e959c15112b58e4a172e499.jpg;http%253A%252F%252Fwww.cultural-china.com%252FchinaWH%252Fhtml%252Fen%252FScenery146bye2093.html;740;495</t>
  </si>
  <si>
    <t>Tune</t>
  </si>
  <si>
    <t>Tramways Line 2 on the FrenchBund</t>
  </si>
  <si>
    <t>https://www.facebook.com/648757011816916/photos/a.648910551801562.1073741827.648757011816916/680617745297509/</t>
  </si>
  <si>
    <t>Princess Theatre</t>
  </si>
  <si>
    <r>
      <rPr>
        <sz val="12"/>
        <color theme="1"/>
        <rFont val="Libian SC Regular"/>
        <family val="2"/>
      </rPr>
      <t>昔日</t>
    </r>
    <r>
      <rPr>
        <sz val="12"/>
        <color theme="1"/>
        <rFont val="Lantinghei TC Heavy"/>
        <family val="2"/>
      </rPr>
      <t>樂宮戲</t>
    </r>
    <r>
      <rPr>
        <sz val="12"/>
        <color theme="1"/>
        <rFont val="Libian SC Regular"/>
        <family val="2"/>
      </rPr>
      <t>院, 今日美</t>
    </r>
    <r>
      <rPr>
        <sz val="12"/>
        <color theme="1"/>
        <rFont val="Lantinghei TC Heavy"/>
        <family val="2"/>
      </rPr>
      <t>麗華</t>
    </r>
  </si>
  <si>
    <t>Board, Sign</t>
  </si>
  <si>
    <t>http://flic.kr/p/6zGdij</t>
  </si>
  <si>
    <t>Shopsigns and Banners on Fuzhou Road</t>
  </si>
  <si>
    <t>http://flic.kr/p/6eN6Vb</t>
  </si>
  <si>
    <t>After the typhoon</t>
  </si>
  <si>
    <t>http://flic.kr/p/8iDWM7</t>
  </si>
  <si>
    <t>PIN101</t>
  </si>
  <si>
    <t>PIN102</t>
  </si>
  <si>
    <t>PIN103</t>
  </si>
  <si>
    <t>PIN104</t>
  </si>
  <si>
    <t>PIN105</t>
  </si>
  <si>
    <t>PIN106</t>
  </si>
  <si>
    <t>PIN107</t>
  </si>
  <si>
    <t>PIN108</t>
  </si>
  <si>
    <t>PIN109</t>
  </si>
  <si>
    <t>PIN110</t>
  </si>
  <si>
    <t>PIN111</t>
  </si>
  <si>
    <t>PIN112</t>
  </si>
  <si>
    <t>PIN113</t>
  </si>
  <si>
    <t>Advertising boards for cigarette in a flooded street after the typhoon</t>
  </si>
  <si>
    <t>Boards, shopsigns</t>
  </si>
  <si>
    <t>Three means of transportation juxtaposed: tramways, truck, private car</t>
  </si>
  <si>
    <t>http://flic.kr/p/6fftpK</t>
  </si>
  <si>
    <t>http://flic.kr/p/9ib6bh</t>
  </si>
  <si>
    <t>Shanghai Race Course</t>
  </si>
  <si>
    <t xml:space="preserve">Truck, Trolleybus </t>
  </si>
  <si>
    <r>
      <t>Advertising Boards along Yu Yuan (Wilow Tea House) (</t>
    </r>
    <r>
      <rPr>
        <sz val="12"/>
        <color theme="1"/>
        <rFont val="Libian SC Regular"/>
        <family val="2"/>
      </rPr>
      <t>上海豫园</t>
    </r>
    <r>
      <rPr>
        <sz val="12"/>
        <color theme="1"/>
        <rFont val="Calibri"/>
        <family val="2"/>
        <scheme val="minor"/>
      </rPr>
      <t>).</t>
    </r>
  </si>
  <si>
    <t>Wilow Tea House</t>
  </si>
  <si>
    <t>http://flic.kr/p/6eHXLK</t>
  </si>
  <si>
    <t>Oil</t>
  </si>
  <si>
    <t>Changtianyou</t>
  </si>
  <si>
    <t>昌天油</t>
  </si>
  <si>
    <r>
      <t>Shanghai Public Park 1920s (</t>
    </r>
    <r>
      <rPr>
        <sz val="12"/>
        <color theme="1"/>
        <rFont val="Libian SC Regular"/>
        <family val="2"/>
      </rPr>
      <t>俯视上海英国公园</t>
    </r>
    <r>
      <rPr>
        <sz val="12"/>
        <color theme="1"/>
        <rFont val="Calibri"/>
        <family val="2"/>
        <scheme val="minor"/>
      </rPr>
      <t xml:space="preserve">  Shanghai Yingguo gongyuan)</t>
    </r>
  </si>
  <si>
    <t>http://flic.kr/p/6KihbD</t>
  </si>
  <si>
    <t>Bird Eye View of Public Garden</t>
  </si>
  <si>
    <t>http://flic.kr/p/6FQmfm</t>
  </si>
  <si>
    <t>Hupeh</t>
  </si>
  <si>
    <r>
      <rPr>
        <sz val="12"/>
        <color theme="1"/>
        <rFont val="Libian SC Regular"/>
        <family val="2"/>
      </rPr>
      <t>英军巡逻队在汉口英租界</t>
    </r>
    <r>
      <rPr>
        <sz val="12"/>
        <color theme="1"/>
        <rFont val="Calibri"/>
        <family val="2"/>
        <scheme val="minor"/>
      </rPr>
      <t xml:space="preserve"> 5 Revolution 1916 @ Hankow)</t>
    </r>
  </si>
  <si>
    <r>
      <t>British Patrol in the International Settlement. Advertising Boards and Shopsigns at Hupeh Road Corner in Hankow. (</t>
    </r>
    <r>
      <rPr>
        <sz val="12"/>
        <color theme="1"/>
        <rFont val="Libian SC Regular"/>
        <family val="2"/>
      </rPr>
      <t>英军巡逻队在汉口英租界</t>
    </r>
    <r>
      <rPr>
        <sz val="12"/>
        <color theme="1"/>
        <rFont val="Calibri"/>
        <family val="2"/>
        <scheme val="minor"/>
      </rPr>
      <t xml:space="preserve"> 5 Revolution 1916 @ Hankow)rds at Hupeh Road corner</t>
    </r>
  </si>
  <si>
    <t xml:space="preserve">Billboard advertising Horse Shoes Cigarette at a street corner  </t>
  </si>
  <si>
    <t>Horse Shoes</t>
  </si>
  <si>
    <t>Wha Shing Second Hand</t>
  </si>
  <si>
    <t>Vertical, Horizontal</t>
  </si>
  <si>
    <t>Billboard advertising tyre during a funeral parade in January 1948</t>
  </si>
  <si>
    <t>無韵牌車胎</t>
  </si>
  <si>
    <t>Wuyunpai chetai</t>
  </si>
  <si>
    <t>Inside of the Grand Theatre in 1929</t>
  </si>
  <si>
    <t>http://flic.kr/p/dZHgCE</t>
  </si>
  <si>
    <t>Grand Theatre</t>
  </si>
  <si>
    <t>Inside</t>
  </si>
  <si>
    <t>http://flic.kr/p/igk4SG</t>
  </si>
  <si>
    <t>Suzhou Creek in 1933: an advertising desert</t>
  </si>
  <si>
    <t>Creek</t>
  </si>
  <si>
    <t>Suzhou</t>
  </si>
  <si>
    <t>Billboard advertising Lux Toilet Soap</t>
  </si>
  <si>
    <t>Life Magazine</t>
  </si>
  <si>
    <t xml:space="preserve">Soap </t>
  </si>
  <si>
    <t>http://www.china-underground.com/magazine/40-shanghai-historical-pictures</t>
  </si>
  <si>
    <t>Billboard advertising Darkie Tooth Paste</t>
  </si>
  <si>
    <t>Heiren yaogao</t>
  </si>
  <si>
    <t>黑人牙膏</t>
  </si>
  <si>
    <t>Darkie Tooth Paste</t>
  </si>
  <si>
    <t>Tooth Paste</t>
  </si>
  <si>
    <t>国际广告社</t>
  </si>
  <si>
    <t>Guojin guanggao gongsi</t>
  </si>
  <si>
    <t>Shell</t>
  </si>
  <si>
    <t>Rongchangxiang guanggao gongsi</t>
  </si>
  <si>
    <t>荣昌祥广告公司</t>
  </si>
  <si>
    <t>PIN114</t>
  </si>
  <si>
    <t>PIN115</t>
  </si>
  <si>
    <t>PIN116</t>
  </si>
  <si>
    <t>PIN117</t>
  </si>
  <si>
    <t>PIN118</t>
  </si>
  <si>
    <t>PIN119</t>
  </si>
  <si>
    <t>PIN120</t>
  </si>
  <si>
    <t>PIN121</t>
  </si>
  <si>
    <t>PIN122</t>
  </si>
  <si>
    <t>PIN123</t>
  </si>
  <si>
    <t>Bordered by bush, grass and carton gooses</t>
  </si>
  <si>
    <t>PIN124</t>
  </si>
  <si>
    <t>PIN125</t>
  </si>
  <si>
    <t>PIN126</t>
  </si>
  <si>
    <t>PIN127</t>
  </si>
  <si>
    <t>PIN128</t>
  </si>
  <si>
    <t>PIN129</t>
  </si>
  <si>
    <t>PIN130</t>
  </si>
  <si>
    <t>PIN131</t>
  </si>
  <si>
    <t>PIN132</t>
  </si>
  <si>
    <t>PIN133</t>
  </si>
  <si>
    <t>PIN134</t>
  </si>
  <si>
    <t>PIN135</t>
  </si>
  <si>
    <t>PIN136</t>
  </si>
  <si>
    <t>PIN137</t>
  </si>
  <si>
    <t>PIN138</t>
  </si>
  <si>
    <t>PIN139</t>
  </si>
  <si>
    <t>PIN140</t>
  </si>
  <si>
    <t>PIN141</t>
  </si>
  <si>
    <t>PIN142</t>
  </si>
  <si>
    <t>PIN143</t>
  </si>
  <si>
    <t>PIN144</t>
  </si>
  <si>
    <t>PIN145</t>
  </si>
  <si>
    <t>PIN146</t>
  </si>
  <si>
    <t>PIN147</t>
  </si>
  <si>
    <t>PIN148</t>
  </si>
  <si>
    <t>PIN149</t>
  </si>
  <si>
    <t>PIN150</t>
  </si>
  <si>
    <t>PIN151</t>
  </si>
  <si>
    <t>PIN152</t>
  </si>
  <si>
    <t>PIN153</t>
  </si>
  <si>
    <t>PIN154</t>
  </si>
  <si>
    <t>PIN155</t>
  </si>
  <si>
    <t>PIN156</t>
  </si>
  <si>
    <t>PIN157</t>
  </si>
  <si>
    <t>PIN158</t>
  </si>
  <si>
    <t>PIN159</t>
  </si>
  <si>
    <t>PIN160</t>
  </si>
  <si>
    <t>PIN161</t>
  </si>
  <si>
    <t>PIN162</t>
  </si>
  <si>
    <t>PIN163</t>
  </si>
  <si>
    <t>PIN164</t>
  </si>
  <si>
    <t>PIN165</t>
  </si>
  <si>
    <t>PIN166</t>
  </si>
  <si>
    <t>PIN167</t>
  </si>
  <si>
    <t>PIN168</t>
  </si>
  <si>
    <t>PIN169</t>
  </si>
  <si>
    <t>PIN170</t>
  </si>
  <si>
    <t>Mianmaoshan</t>
  </si>
  <si>
    <t>Cotton jersey</t>
  </si>
  <si>
    <t>Goose Cotton jersey</t>
  </si>
  <si>
    <t>鵝棉毛衫</t>
  </si>
  <si>
    <t>Zhigongse dingzhenghuapu</t>
  </si>
  <si>
    <t>直貢色丁花布</t>
  </si>
  <si>
    <t>Cotton print</t>
  </si>
  <si>
    <t>Guangxinjizhiyinranchanggufenyouxian</t>
  </si>
  <si>
    <t>光新機織印染厰股份有限公司</t>
  </si>
  <si>
    <t>New light printing and dyeing textile factory company</t>
  </si>
  <si>
    <t>Million dollar Cigarette</t>
  </si>
  <si>
    <t>大百萬金</t>
  </si>
  <si>
    <t>Dabaiwanjin</t>
  </si>
  <si>
    <t>Sengmaopai</t>
  </si>
  <si>
    <t>Monkhat</t>
  </si>
  <si>
    <t>僧帽牌</t>
  </si>
  <si>
    <t>Billboard Green Landscape with gooses (Whole view)</t>
  </si>
  <si>
    <t>Dakeleisi</t>
  </si>
  <si>
    <t>大克雷斯</t>
  </si>
  <si>
    <t>Jinlongpai</t>
  </si>
  <si>
    <t>Thermos</t>
  </si>
  <si>
    <t>Golden Dragon</t>
  </si>
  <si>
    <t>金龍牌</t>
  </si>
  <si>
    <t>Mrs. Ten thousand years (?)</t>
  </si>
  <si>
    <t>Taitaiwansui</t>
  </si>
  <si>
    <t>太太萬歲</t>
  </si>
  <si>
    <t>Billboard Green Landscape with gooses (Whole view including passers-by on footpath)</t>
  </si>
  <si>
    <t>Billboard Green Landscape with gooses (Whole view including passers-by on footpath and trees)</t>
  </si>
  <si>
    <t>Chumailüezideren</t>
  </si>
  <si>
    <t>出賣剠子的人</t>
  </si>
  <si>
    <t>Xieziyaochuanhao</t>
  </si>
  <si>
    <t>鞋子要穿好</t>
  </si>
  <si>
    <t>Police ? Hygiene</t>
  </si>
  <si>
    <t xml:space="preserve">Le port de chaussures est recommandé. </t>
  </si>
  <si>
    <t>Le port du chapeau est recommandé.</t>
  </si>
  <si>
    <t xml:space="preserve"> </t>
  </si>
  <si>
    <t>帽子要戴正</t>
  </si>
  <si>
    <t>Maozyaodaizheng</t>
  </si>
  <si>
    <t>The Greys' Cigarette</t>
  </si>
  <si>
    <t>Wenhuayingpiangongsi</t>
  </si>
  <si>
    <t>文華影片公司</t>
  </si>
  <si>
    <t>On the ground</t>
  </si>
  <si>
    <t>Xinfeng fangzhiyinranchang</t>
  </si>
  <si>
    <t>新豐紡織厰</t>
  </si>
  <si>
    <t>Billboard advertising White Kitten Cotton knitting with woman passing by and seller of Life Magazine</t>
  </si>
  <si>
    <t xml:space="preserve">Billboard advertising … Horse brand - closely looked at by passer-by </t>
  </si>
  <si>
    <t>Commercial Paintings sold in the street - carefully examined by passers-by</t>
  </si>
  <si>
    <t>Pinned to the bamboo or wooden (?) fence</t>
  </si>
  <si>
    <t xml:space="preserve">Smiling pilgrim standing before billboards advertising … </t>
  </si>
  <si>
    <t>Sanmaopai</t>
  </si>
  <si>
    <t>Yuanhuayangongsi</t>
  </si>
  <si>
    <t>元華煙公司</t>
  </si>
  <si>
    <t>三貓牌</t>
  </si>
  <si>
    <t>Three Cats Virginia Cigarette</t>
  </si>
  <si>
    <t>Sanzhonglaopai</t>
  </si>
  <si>
    <t>Shoes</t>
  </si>
  <si>
    <t>Three Bells Brand Shoes</t>
  </si>
  <si>
    <r>
      <t>三</t>
    </r>
    <r>
      <rPr>
        <sz val="12"/>
        <color theme="1"/>
        <rFont val="新細明體"/>
        <family val="2"/>
        <charset val="136"/>
      </rPr>
      <t>鐘</t>
    </r>
    <r>
      <rPr>
        <sz val="12"/>
        <color theme="1"/>
        <rFont val="Libian SC Regular"/>
        <family val="2"/>
      </rPr>
      <t>老牌</t>
    </r>
  </si>
  <si>
    <t>Shanghai minsheng xiangpi chang</t>
  </si>
  <si>
    <t>上海民生橡皮厰</t>
  </si>
  <si>
    <t>Shanghai Public/National Rubber Company</t>
  </si>
  <si>
    <t>Billboards advertising Three Cats Cigarette and Three Bells shoes, with rickshaws and pedestrians passing by</t>
  </si>
  <si>
    <r>
      <t xml:space="preserve">Billboards advertising White Kitten cotton Prints and the movie </t>
    </r>
    <r>
      <rPr>
        <sz val="12"/>
        <color theme="1"/>
        <rFont val="新細明體"/>
        <family val="2"/>
        <charset val="136"/>
      </rPr>
      <t>松花汪上</t>
    </r>
    <r>
      <rPr>
        <sz val="12"/>
        <color theme="1"/>
        <rFont val="Calibri"/>
        <family val="2"/>
        <scheme val="minor"/>
      </rPr>
      <t xml:space="preserve"> (songhua wangshang) in 1948 (distant view)</t>
    </r>
  </si>
  <si>
    <r>
      <t xml:space="preserve">Billboards advertising White Kitten cotton Prints and the movie </t>
    </r>
    <r>
      <rPr>
        <sz val="12"/>
        <color theme="1"/>
        <rFont val="新細明體"/>
        <family val="2"/>
        <charset val="136"/>
      </rPr>
      <t>松花汪上</t>
    </r>
    <r>
      <rPr>
        <sz val="12"/>
        <color theme="1"/>
        <rFont val="Calibri"/>
        <family val="2"/>
        <scheme val="minor"/>
      </rPr>
      <t xml:space="preserve"> (songhua wangshang) in 1948 (close view)</t>
    </r>
  </si>
  <si>
    <t>Guaranteed fast colours</t>
  </si>
  <si>
    <t>Next to the door of a temple?</t>
  </si>
  <si>
    <t>Billboard advertising Guchiling yagao next to a Caltex sign</t>
  </si>
  <si>
    <t>Affixed to the wall</t>
  </si>
  <si>
    <t>Close to Caltex filling station?</t>
  </si>
  <si>
    <t>Guchiling yagao</t>
  </si>
  <si>
    <t>固歯靈牙膏</t>
  </si>
  <si>
    <t>Tooth paste</t>
  </si>
  <si>
    <t>Caltex</t>
  </si>
  <si>
    <t xml:space="preserve">Oxygen. A Scientific Dentrifice. Cleansing. Refreshing. Antiseptic. </t>
  </si>
  <si>
    <t>Billboard Green Landscape with gooses (Thermos/Textile Corner detail) - a water carrier passing by</t>
  </si>
  <si>
    <t>Billboard Green Landscape with gooses (Movie  corner)</t>
  </si>
  <si>
    <t>Billboard Green Landscape with gooses (Movie and public utility messages corner)</t>
  </si>
  <si>
    <t>Billboard Green Landscape with gooses (Textile corner)</t>
  </si>
  <si>
    <r>
      <t xml:space="preserve">Billboard advertising </t>
    </r>
    <r>
      <rPr>
        <sz val="12"/>
        <color theme="1"/>
        <rFont val="Libian SC Regular"/>
        <family val="2"/>
      </rPr>
      <t>地球牌</t>
    </r>
    <r>
      <rPr>
        <sz val="12"/>
        <color theme="1"/>
        <rFont val="Lantinghei TC Heavy"/>
        <family val="2"/>
      </rPr>
      <t>絨線</t>
    </r>
    <r>
      <rPr>
        <sz val="12"/>
        <color theme="1"/>
        <rFont val="Calibri"/>
      </rPr>
      <t xml:space="preserve"> (wool thread) in January 1948</t>
    </r>
  </si>
  <si>
    <t xml:space="preserve">Don't waste on foodstuffs. </t>
  </si>
  <si>
    <t>Buyaomifeishipin</t>
  </si>
  <si>
    <t>不要糜費食品</t>
  </si>
  <si>
    <t>Billboards advertising New Year Movies and Diamond Clocks behind a bus stopping place</t>
  </si>
  <si>
    <t>Affixed to a fence</t>
  </si>
  <si>
    <t>Nü大當嫁</t>
  </si>
  <si>
    <t xml:space="preserve">New Year public screening </t>
  </si>
  <si>
    <t xml:space="preserve">Xinguang Bali hongguang. Yuandan gongying. </t>
  </si>
  <si>
    <t>新光巴黎虹光元旦公映</t>
  </si>
  <si>
    <t>Jieshixiangzao</t>
  </si>
  <si>
    <t>Gibbs Castile Toilet Soap</t>
  </si>
  <si>
    <t>㓗士香皂</t>
  </si>
  <si>
    <t>World</t>
  </si>
  <si>
    <t>Lamont</t>
  </si>
  <si>
    <t>Shopsign, Neon signs</t>
  </si>
  <si>
    <t>Tailor</t>
  </si>
  <si>
    <t>Smart wear</t>
  </si>
  <si>
    <t>Roof Billboard advertising Gibbs Castile Toilet Soap in a tailors' street</t>
  </si>
  <si>
    <t>Residential district?</t>
  </si>
  <si>
    <t>Billboards advertising knitting thread and an unditified product, hiding houses and trees. Richshaw waiting before and water carrier passing by</t>
  </si>
  <si>
    <t>Square</t>
  </si>
  <si>
    <t>On a tramway line</t>
  </si>
  <si>
    <t>Ai'erjin</t>
  </si>
  <si>
    <t>愛而近</t>
  </si>
  <si>
    <t>Billboard advertising Elegant Cream featuring a smiling woman with a beauty spot, a passer-by wearing a hat</t>
  </si>
  <si>
    <t>Shopsigns, Neon signs</t>
  </si>
  <si>
    <t xml:space="preserve">Roof Billboard advertising The Brandy Cigarette </t>
  </si>
  <si>
    <t>Roof Billboard advertising Elegant Cream at a major crossroad and tramway lines</t>
  </si>
  <si>
    <t xml:space="preserve">Balandi </t>
  </si>
  <si>
    <t>白蘭地</t>
  </si>
  <si>
    <t>Flag, Banner</t>
  </si>
  <si>
    <t>Tramway boards</t>
  </si>
  <si>
    <t xml:space="preserve"> Arcades</t>
  </si>
  <si>
    <t xml:space="preserve">2D, flat, </t>
  </si>
  <si>
    <t>Omnibus board</t>
  </si>
  <si>
    <t>Billoards</t>
  </si>
  <si>
    <t>Window displays</t>
  </si>
  <si>
    <t>Trucks</t>
  </si>
  <si>
    <t>Zhongguo dadongnan yancao gongsi</t>
  </si>
  <si>
    <t>中國大東南煙草公司</t>
  </si>
  <si>
    <t>Great South-Eastern China Tobacco Company</t>
  </si>
  <si>
    <t>Bank</t>
  </si>
  <si>
    <t>Yinhangpai</t>
  </si>
  <si>
    <t>銀行牌</t>
  </si>
  <si>
    <t>Roof Billboard advertising Bank Cigarette at a major crossroad</t>
  </si>
  <si>
    <t>Billboard advertising Lux Toilet Soap featuring movie star Jean Parker</t>
  </si>
  <si>
    <t>Affixed to the wall of a house</t>
  </si>
  <si>
    <t>Lishixiangzao</t>
  </si>
  <si>
    <t xml:space="preserve">New Beauty on Broadway. She's a LUX Girl! 9 out of 10 Screen Stars Use LUX Toilet Soap. </t>
  </si>
  <si>
    <t>English</t>
  </si>
  <si>
    <t>Testimonial, Movie star</t>
  </si>
  <si>
    <t>Science, Hygiene</t>
  </si>
  <si>
    <t xml:space="preserve">Freshness </t>
  </si>
  <si>
    <t>Wall Billboard advertising Gibbs Castile Toilet Soap</t>
  </si>
  <si>
    <t>For Sensitive Skins.</t>
  </si>
  <si>
    <t>Touch, Sensitivity, skin, body</t>
  </si>
  <si>
    <t>Zhengzi xianwa</t>
  </si>
  <si>
    <t>Socks, Tights</t>
  </si>
  <si>
    <t>正字線襪</t>
  </si>
  <si>
    <t>New Asia Pharmacy</t>
  </si>
  <si>
    <t>Xingyada yaofang</t>
  </si>
  <si>
    <t>興亞大藥房</t>
  </si>
  <si>
    <t>Shanghai knitting mill</t>
  </si>
  <si>
    <t>上海正大針織厰</t>
  </si>
  <si>
    <t>Billboard advertising socks and tights on the roof of New Asia Pharmacy</t>
  </si>
  <si>
    <t>Roof billboards advertising Meili bar soaps and Smoker's Cigarette</t>
  </si>
  <si>
    <t>On the roof, behind a bamboo (?) fence</t>
  </si>
  <si>
    <t>Meili feizao</t>
  </si>
  <si>
    <t>Bar Soap</t>
  </si>
  <si>
    <t>美麗肥皂</t>
  </si>
  <si>
    <t>Smoker's Cigarette</t>
  </si>
  <si>
    <t>Sanwangpai</t>
  </si>
  <si>
    <t>三王牌香煙</t>
  </si>
  <si>
    <t>Billboard advertising Pegasus brand - closely looked at by passers-by</t>
  </si>
  <si>
    <t>On the ground, affixed to a fence</t>
  </si>
  <si>
    <t>Pegasus</t>
  </si>
  <si>
    <t>Feimapai</t>
  </si>
  <si>
    <t>飛馬牌</t>
  </si>
  <si>
    <t xml:space="preserve">The Great World covered with billboards and signs </t>
  </si>
  <si>
    <t>Affixed to the building wall and roof, tower</t>
  </si>
  <si>
    <t>Electric Sign</t>
  </si>
  <si>
    <t>Round</t>
  </si>
  <si>
    <t>Textile (Wool Thread)</t>
  </si>
  <si>
    <t>World/Earth/Global Wool Thread</t>
  </si>
  <si>
    <t>Diqiupairongxian</t>
  </si>
  <si>
    <t>三皇</t>
  </si>
  <si>
    <t>sanhuang</t>
  </si>
  <si>
    <t>Three Sovereigns</t>
  </si>
  <si>
    <t>Heroe Wool Thread</t>
  </si>
  <si>
    <t>Yingxiong rongxian</t>
  </si>
  <si>
    <t>英雄絨線</t>
  </si>
  <si>
    <t>中美煙。rong…</t>
  </si>
  <si>
    <t>Zhongmei…rong…</t>
  </si>
  <si>
    <t>China-American Tobacco Company (?)</t>
  </si>
  <si>
    <t>Black Cigarette</t>
  </si>
  <si>
    <t>Snow Butterfly</t>
  </si>
  <si>
    <t>Dieshuang</t>
  </si>
  <si>
    <t>蝶霜</t>
  </si>
  <si>
    <t>中國。窠煙草股份有限公司</t>
  </si>
  <si>
    <t>Yunhuazhiwang</t>
  </si>
  <si>
    <t>雲花之王</t>
  </si>
  <si>
    <t>Affixed to the building wall and roof</t>
  </si>
  <si>
    <t>Billboard advertising Ai'erjin Cigarettes and Butterfly sow</t>
  </si>
  <si>
    <t>Billboards advertising a movie and 黑牌 (Heipai) cigarette</t>
  </si>
  <si>
    <t xml:space="preserve">On the ground </t>
  </si>
  <si>
    <t>Zhongguo.ku yancao gufenyouxiangongsi</t>
  </si>
  <si>
    <t>Zhongyang guanggao gongsi</t>
  </si>
  <si>
    <t>中央廣告公司</t>
  </si>
  <si>
    <r>
      <t xml:space="preserve">Roof Billboard advertising Elegant Cream at a major crossroad and tramway lines </t>
    </r>
    <r>
      <rPr>
        <sz val="12"/>
        <color theme="1"/>
        <rFont val="新細明體"/>
        <family val="2"/>
        <charset val="136"/>
      </rPr>
      <t>－rickshaws passing by</t>
    </r>
  </si>
  <si>
    <t>Neon Sign advertising Ford affixed upon the window display of a tailor</t>
  </si>
  <si>
    <t>Neon Sign</t>
  </si>
  <si>
    <t>Affixed to the building wall, window display</t>
  </si>
  <si>
    <t>Tailor (Western-style)</t>
  </si>
  <si>
    <t>福達西服</t>
  </si>
  <si>
    <t>Fudaxifu</t>
  </si>
  <si>
    <t>Highly Experienced tailoring and Outfitting</t>
  </si>
  <si>
    <t>Billboard for textile in course of erection of repainting (visible ladder)</t>
  </si>
  <si>
    <t xml:space="preserve">Affixed to the building wall </t>
  </si>
  <si>
    <r>
      <t xml:space="preserve">Billboard advertising </t>
    </r>
    <r>
      <rPr>
        <sz val="12"/>
        <color theme="1"/>
        <rFont val="新細明體"/>
        <family val="2"/>
        <charset val="136"/>
      </rPr>
      <t>愛而斤 （</t>
    </r>
    <r>
      <rPr>
        <sz val="12"/>
        <color theme="1"/>
        <rFont val="Calibri"/>
      </rPr>
      <t>Ai'erjin</t>
    </r>
    <r>
      <rPr>
        <sz val="12"/>
        <color theme="1"/>
        <rFont val="新細明體"/>
        <family val="2"/>
        <charset val="136"/>
      </rPr>
      <t xml:space="preserve">） </t>
    </r>
    <r>
      <rPr>
        <sz val="12"/>
        <color theme="1"/>
        <rFont val="Calibri"/>
      </rPr>
      <t>cigarette in the middle of the road (in course of erection?)</t>
    </r>
  </si>
  <si>
    <r>
      <t xml:space="preserve">Billboard advertising </t>
    </r>
    <r>
      <rPr>
        <sz val="12"/>
        <color theme="1"/>
        <rFont val="新細明體"/>
        <family val="2"/>
        <charset val="136"/>
      </rPr>
      <t>愛而斤 (</t>
    </r>
    <r>
      <rPr>
        <sz val="12"/>
        <color theme="1"/>
        <rFont val="Calibri"/>
      </rPr>
      <t>Ai'erjin) cigarette in the middle of the road (in course of erection?)</t>
    </r>
  </si>
  <si>
    <t>VS</t>
  </si>
  <si>
    <t>Metropole Hotel under construction, Shanghai, August 1930</t>
  </si>
  <si>
    <t>August</t>
  </si>
  <si>
    <t>http://www.virtualshanghai.net/Photos/Images?ID=26762</t>
  </si>
  <si>
    <t>Metropole Hotel</t>
  </si>
  <si>
    <t>Round the building in course of erection</t>
  </si>
  <si>
    <t>Good Year</t>
  </si>
  <si>
    <t>Automobile</t>
  </si>
  <si>
    <t>Chrysler</t>
  </si>
  <si>
    <t>Metropole Hotel under construction, Shanghai, September 1930</t>
  </si>
  <si>
    <t>Kiangse</t>
  </si>
  <si>
    <t>http://www.virtualshanghai.net/Asset/Preview/dbImage_ID-26763_No-1.jpeg</t>
  </si>
  <si>
    <t>http://www.virtualshanghai.net/Asset/Preview/dbImage_ID-26761_No-1.jpeg</t>
  </si>
  <si>
    <t>http://www.virtualshanghai.net/Asset/Preview/dbImage_ID-26133_No-1.jpeg</t>
  </si>
  <si>
    <t>Windy Corner', Shanghai, c.1932</t>
  </si>
  <si>
    <t>Windy Corner', Shanghai</t>
  </si>
  <si>
    <t>http://www.virtualshanghai.net/Asset/Preview/dbImage_ID-26134_No-1.jpeg</t>
  </si>
  <si>
    <t>W.A.L. Palmer</t>
  </si>
  <si>
    <t>Biao(?)kang gongsi</t>
  </si>
  <si>
    <t>表康公司</t>
  </si>
  <si>
    <t>Xinfupai</t>
  </si>
  <si>
    <t>辛福牌</t>
  </si>
  <si>
    <t>Traffic and billboards in Szechuen Road (?)</t>
  </si>
  <si>
    <t xml:space="preserve">Road </t>
  </si>
  <si>
    <t>Szechuen (?)</t>
  </si>
  <si>
    <t>Affixed to the roof of shops</t>
  </si>
  <si>
    <t>Zhongyangchafandian</t>
  </si>
  <si>
    <t>中央茶飯店</t>
  </si>
  <si>
    <t>Window Display</t>
  </si>
  <si>
    <t>Stretcher before a clock shop</t>
  </si>
  <si>
    <t>http://indypendent-thinking.tumblr.com/post/72283721101/indypendenthistory-shanghai-1920</t>
  </si>
  <si>
    <t>Tramway Boards</t>
  </si>
  <si>
    <t>At the front of tramway</t>
  </si>
  <si>
    <t>Bird eye view of Nanking Road</t>
  </si>
  <si>
    <t>Jewish shops</t>
  </si>
  <si>
    <t>http://www.chinadaily.com.cn/life/2013-05/20/content_16512296.htm</t>
  </si>
  <si>
    <t>Commercial Banners on Fuzhou Road</t>
  </si>
  <si>
    <t>Foochow (?)</t>
  </si>
  <si>
    <t>Flags, Banners</t>
  </si>
  <si>
    <t>http://visualisingchina.net/blog/2012/03/15/1925-on-the-nanjing-road-shangha/</t>
  </si>
  <si>
    <t>Nanjing road Shanghai. Bicyles, natty dressers, revolution</t>
  </si>
  <si>
    <t>Billboards advertising Lion Beer and other products, Nanking Road, 1930s</t>
  </si>
  <si>
    <t>http://oldstratforduponavon.com/shanghai.html</t>
  </si>
  <si>
    <t>Nanking Road</t>
  </si>
  <si>
    <t>Painted Sign</t>
  </si>
  <si>
    <t xml:space="preserve">Shanghai Race course </t>
  </si>
  <si>
    <t>http://visualisingchina.net/blog/2012/03/09/this-month-in-history-1927-shanghai-%E4%B8%8A%E6%B5%B7%E6%B5%99%E6%B1%9F%E8%B7%AF%E8%80%81%E7%85%A7%E7%89%87/</t>
  </si>
  <si>
    <t xml:space="preserve">March </t>
  </si>
  <si>
    <t>North Chekiang</t>
  </si>
  <si>
    <t>Stretched across the street</t>
  </si>
  <si>
    <t>Banner</t>
  </si>
  <si>
    <t>The Rat ?</t>
  </si>
  <si>
    <t>Waiting for the National Revolution Army - Banner advertisement for cigarette  (view from the left)</t>
  </si>
  <si>
    <t>Waiting for the National Revolution Army - Banner advertisement for cigarette (view from the right)</t>
  </si>
  <si>
    <t>Reading wall propaganda posters</t>
  </si>
  <si>
    <t>Pasted on the wall</t>
  </si>
  <si>
    <t>Carl Mydans</t>
  </si>
  <si>
    <t>Aerial view of Shanghai at night</t>
  </si>
  <si>
    <t>http://mezzaluna.me/image/9651601382</t>
  </si>
  <si>
    <t>The</t>
  </si>
  <si>
    <t>North</t>
  </si>
  <si>
    <t>Garden</t>
  </si>
  <si>
    <t>Bridge (?)</t>
  </si>
  <si>
    <t>A gallery owner</t>
  </si>
  <si>
    <t>Peddler</t>
  </si>
  <si>
    <t>http://www.tumblr.com/likes/page/33</t>
  </si>
  <si>
    <t>Jack Birns</t>
  </si>
  <si>
    <t>Paintings</t>
  </si>
  <si>
    <t>Neon lights</t>
  </si>
  <si>
    <t>Women in a two-persons bicycle registered 6681 on Baidu bridge, accosted by a beggar</t>
  </si>
  <si>
    <t>Door of Southeast (Nanyang) School (restricted zone ?)</t>
  </si>
  <si>
    <t>PIN171</t>
  </si>
  <si>
    <t>PIN172</t>
  </si>
  <si>
    <t>PIN173</t>
  </si>
  <si>
    <t>PIN174</t>
  </si>
  <si>
    <t>PIN175</t>
  </si>
  <si>
    <t>PIN176</t>
  </si>
  <si>
    <t>PIN177</t>
  </si>
  <si>
    <t>PIN178</t>
  </si>
  <si>
    <t>http://legrandcirque.tumblr.com/page/310</t>
  </si>
  <si>
    <t>Advertisements along Yu Yuan (Yu Garden) Tea House</t>
  </si>
  <si>
    <t>http://blog.sina.com.cn/u/1401178322</t>
  </si>
  <si>
    <t>Edward VII</t>
  </si>
  <si>
    <t>Avenue ?</t>
  </si>
  <si>
    <t>Street with tramway line</t>
  </si>
  <si>
    <t>Motor Parade (Last Days Of Shanghai )</t>
  </si>
  <si>
    <t>http://www.chinatoday.com/history/shanghai.old.pictures.3.htm</t>
  </si>
  <si>
    <t>Life Magazine on sale in the street</t>
  </si>
  <si>
    <t>Kids devour the illustrated stories by wandering book vendors</t>
  </si>
  <si>
    <t>Henri Cartier-Bresson</t>
  </si>
  <si>
    <t>http://mediastore.magnumphotos.com/CoreXDoc/MAG/Media/TR2/f/e/c/c/PAR89880.jpg</t>
  </si>
  <si>
    <t>http://www.flickr.com/photos/cxbjsddw/4128475836/</t>
  </si>
  <si>
    <t>Cathay Theatre (guotai dianyinyuan)</t>
  </si>
  <si>
    <t>Aerial view of Shanghai (Bund) by nigh, top of buildings and roof advertising boards illuminated</t>
  </si>
  <si>
    <t xml:space="preserve">Advertising Standard Clock in the middle of the street </t>
  </si>
  <si>
    <t>PIN179</t>
  </si>
  <si>
    <t>PIN180</t>
  </si>
  <si>
    <t>PIN181</t>
  </si>
  <si>
    <t>PIN182</t>
  </si>
  <si>
    <t>PIN183</t>
  </si>
  <si>
    <t>PIN184</t>
  </si>
  <si>
    <t>PIN185</t>
  </si>
  <si>
    <t>PIN186</t>
  </si>
  <si>
    <t>PIN187</t>
  </si>
  <si>
    <t>PIN188</t>
  </si>
  <si>
    <t>PIN189</t>
  </si>
  <si>
    <t>Advertising Clock</t>
  </si>
  <si>
    <t>http://avaxnews.com/educative/Shanghai_1947-1949.html</t>
  </si>
  <si>
    <t>April</t>
  </si>
  <si>
    <t>Calendar Posters in a bar. Bored Bar owner playing cards</t>
  </si>
  <si>
    <t>Affixed on to the wall</t>
  </si>
  <si>
    <t>Inside the bar</t>
  </si>
  <si>
    <t>Coolie carrying tea caddies on a bamboo pole</t>
  </si>
  <si>
    <t>Dennis George</t>
  </si>
  <si>
    <t>http://www.dennisgeorgecrow.com/index.php?p=details&amp;s=china&amp;id=944&amp;g=D05_china_china</t>
  </si>
  <si>
    <t>Banners and flags advertising a steamship company and other produts on Fukien Road in 1920s</t>
  </si>
  <si>
    <t>Fukien</t>
  </si>
  <si>
    <t>Steamship</t>
  </si>
  <si>
    <t>A view showing Chinese shopping on a busy street</t>
  </si>
  <si>
    <t>http://www.dennisgeorgecrow.com/index.php?p=details&amp;s=china&amp;id=2708&amp;g=D05_china_shanghai</t>
  </si>
  <si>
    <t>http://www.dennisgeorgecrow.com/index.php?p=details&amp;s=china&amp;id=1727&amp;g=D05_china_shanghai</t>
  </si>
  <si>
    <t>A view inside the Public Gardens at the north end of The Bund. Printed with rounded corners (restricted zone)</t>
  </si>
  <si>
    <t>RESTRICTED ZONE</t>
  </si>
  <si>
    <t>A panoramic areal view looking north east down Nanking Road with Cathay Hotel with it's black pointed roof (now the Peace Hotel) far end on the Bund</t>
  </si>
  <si>
    <t>http://www.dennisgeorgecrow.com/index.php?p=details&amp;s=china&amp;id=2463&amp;g=D05_china_shanghai</t>
  </si>
  <si>
    <t>Cathay Hotel</t>
  </si>
  <si>
    <t>http://www.dennisgeorgecrow.com/index.php?p=details&amp;s=china&amp;id=2404&amp;g=D05_china_shanghai</t>
  </si>
  <si>
    <t>A view of a street with many tea house. (Most likely Foochow Road)</t>
  </si>
  <si>
    <t xml:space="preserve">Foochow </t>
  </si>
  <si>
    <t>Dennis George (Attributued to Lia Wah)</t>
  </si>
  <si>
    <t>http://www.dennisgeorgecrow.com/index.php?p=details&amp;s=china&amp;id=1741&amp;g=D05_china_shanghai</t>
  </si>
  <si>
    <t>The Hollywood Restaurant &amp; Bar at 77 Chung Shan Road</t>
  </si>
  <si>
    <t>Chung Shan</t>
  </si>
  <si>
    <t>Hollwyood Restaurant and Bar</t>
  </si>
  <si>
    <t>http://www.dennisgeorgecrow.com/index.php?p=details&amp;s=china&amp;id=2451&amp;g=D05_china_shanghai</t>
  </si>
  <si>
    <t>A rare photograph of the original Jimmy's Kitchen in Shanghai. (Now with two locations in Hong Kong)</t>
  </si>
  <si>
    <t>Jimmy's Kitchen</t>
  </si>
  <si>
    <t>Neon sign</t>
  </si>
  <si>
    <t>Miniature Camera Shop</t>
  </si>
  <si>
    <t>… Embroidery</t>
  </si>
  <si>
    <t>Genuine</t>
  </si>
  <si>
    <t>http://www.dennisgeorgecrow.com/index.php?p=details&amp;s=china&amp;id=1920&amp;g=D05_china_shanghai</t>
  </si>
  <si>
    <t>Chinese shops</t>
  </si>
  <si>
    <t>PIN190</t>
  </si>
  <si>
    <t>PIN191</t>
  </si>
  <si>
    <t>PIN192</t>
  </si>
  <si>
    <t>PIN193</t>
  </si>
  <si>
    <t>PIN194</t>
  </si>
  <si>
    <t>PIN195</t>
  </si>
  <si>
    <t>PIN196</t>
  </si>
  <si>
    <t>PIN197</t>
  </si>
  <si>
    <t>PIN198</t>
  </si>
  <si>
    <t>PIN199</t>
  </si>
  <si>
    <t>PIN200</t>
  </si>
  <si>
    <t>http://flic.kr/p/fPjWQQ</t>
  </si>
  <si>
    <t>Japanese armed car in a commercial street in 1932</t>
  </si>
  <si>
    <t xml:space="preserve">Jukiang </t>
  </si>
  <si>
    <t>Odeon Theatre</t>
  </si>
  <si>
    <t>Poster (pasted on telegraphic Poles)</t>
  </si>
  <si>
    <t>http://ilishi.blog.sohu.com/112240733.html</t>
  </si>
  <si>
    <t>Muirhead</t>
  </si>
  <si>
    <t>Blockhause on Muirhead Road, shopsigns and billboard in the background</t>
  </si>
  <si>
    <t>Advertisement for Coca Cola at the front door of tbe New Ritz Bar</t>
  </si>
  <si>
    <t>New Ritz Bar</t>
  </si>
  <si>
    <t>At the entrance door</t>
  </si>
  <si>
    <t>At the entrance door, both sides</t>
  </si>
  <si>
    <t>Board</t>
  </si>
  <si>
    <t>Beverage</t>
  </si>
  <si>
    <t>里兹酒吧</t>
  </si>
  <si>
    <t>Lizi jiuba</t>
  </si>
  <si>
    <t>https://www.google.co.jp/search?q=%E6%94%AF%E9%82%A3&amp;biw=1920&amp;bih=995&amp;source=lnms&amp;tbm=isch&amp;sa=X&amp;ei=hSPcVOKDPOXXmAWi8IKYBA&amp;ved=0CAYQ_AUoAQ#imgrc=36UB4E6XT6_efM%3A</t>
  </si>
  <si>
    <t>Shopsigns during Japanese attack in August 1937</t>
  </si>
  <si>
    <t>http://www.flickr.com/photos/platoiii/3748138927/</t>
  </si>
  <si>
    <t>Tramway on the Bund (panoramic view)</t>
  </si>
  <si>
    <t>http://www.earnshaw.com/shanghai-ed-india/tales/t-pastcards01.htm</t>
  </si>
  <si>
    <t>The Great World covered with billboards and signs, during Japanese occupation (?) (colorized)</t>
  </si>
  <si>
    <t>1937 ?</t>
  </si>
  <si>
    <t>1945 ?</t>
  </si>
  <si>
    <t>Boards</t>
  </si>
  <si>
    <t>Electric Signs</t>
  </si>
  <si>
    <t>Daokai Arcadia</t>
  </si>
  <si>
    <t xml:space="preserve">Chinese Street </t>
  </si>
  <si>
    <t>http://www.flickriver.com/photos/china-postcard/popular-interesting/</t>
  </si>
  <si>
    <t>http://images.google.com/hosted/life/53b0920b18e1bc77.html</t>
  </si>
  <si>
    <t>1948 ?</t>
  </si>
  <si>
    <t>Rendan</t>
  </si>
  <si>
    <t xml:space="preserve">Medicines </t>
  </si>
  <si>
    <t>Soap</t>
  </si>
  <si>
    <t>The Great World covered with advertisements (details - bottom)</t>
  </si>
  <si>
    <t>http://www.historic-shanghai.com/</t>
  </si>
  <si>
    <t>Garden Bridge</t>
  </si>
  <si>
    <t>http://www.scribas.com/flashbacks/image/1233</t>
  </si>
  <si>
    <t>Tramway and Trolley in a narrow street close to Nanking / the Bund (Szechuen ?)</t>
  </si>
  <si>
    <t>http://gallica.bnf.fr/ark:/12148/btv1b9026964r.r=Agence+de+presse+Mondial+Photo-Presse.langFR</t>
  </si>
  <si>
    <t>BNF</t>
  </si>
  <si>
    <t>Willie's Theatre covered with movie posters</t>
  </si>
  <si>
    <t>Chapoo</t>
  </si>
  <si>
    <t>The Lyceum Theatre</t>
  </si>
  <si>
    <t>PIN201</t>
  </si>
  <si>
    <t>Cardinal Mercier</t>
  </si>
  <si>
    <t>Route</t>
  </si>
  <si>
    <t>蘭心大戯院</t>
  </si>
  <si>
    <t xml:space="preserve">Lyceum </t>
  </si>
  <si>
    <t>Theatre</t>
  </si>
  <si>
    <t>威利大戯院</t>
  </si>
  <si>
    <t xml:space="preserve">Willie's </t>
  </si>
  <si>
    <t>Weili daxiyuan</t>
  </si>
  <si>
    <t>Lanxin daxiyuan</t>
  </si>
  <si>
    <t>PIN202</t>
  </si>
  <si>
    <t>PIN203</t>
  </si>
  <si>
    <t>PIN204</t>
  </si>
  <si>
    <t>PIN205</t>
  </si>
  <si>
    <t>PIN206</t>
  </si>
  <si>
    <t xml:space="preserve">Hamilton House in construction and Metropole Hotel </t>
  </si>
  <si>
    <t>http://everydaycantbesummer.blogspot.com/search/label/%E4%B8%AD%E5%9B%BD</t>
  </si>
  <si>
    <t>http://authenticfauxhemian.tumblr.com/post/20973471303/legrandcirque-shanghai-china-1930s</t>
  </si>
  <si>
    <t xml:space="preserve">Encroaching visually saturated shopsigns in a Chinese street </t>
  </si>
  <si>
    <t xml:space="preserve">Rickshaw in a rainy street </t>
  </si>
  <si>
    <t>http://www.earnshaw.com/shanghai-ed-india/tales/t-gallery.htm</t>
  </si>
  <si>
    <t>http://www.faciepopuli.com/post/56887000185/fan-ho-shanghai-1945-from-the-living-theatre</t>
  </si>
  <si>
    <t>Fan Ho</t>
  </si>
  <si>
    <t>RESTRICTED ZONE (Residential site)</t>
  </si>
  <si>
    <t>Living Theatre</t>
  </si>
  <si>
    <t>Aerial view of the Bund on a rainy day (from the Living Theatre)</t>
  </si>
  <si>
    <t>Zhou Haiying</t>
  </si>
  <si>
    <t xml:space="preserve">Shopsigns advertising ABC shoes and Star Tailor Ladies in a flooded street </t>
  </si>
  <si>
    <t>ABC</t>
  </si>
  <si>
    <t>Ladies Tailor</t>
  </si>
  <si>
    <t>Star</t>
  </si>
  <si>
    <t>星明</t>
  </si>
  <si>
    <t>Xingming</t>
  </si>
  <si>
    <t>http://firsttimeuser.tumblr.com/page/9</t>
  </si>
  <si>
    <t>Child leaning back against a pillar covered with movie poster</t>
  </si>
  <si>
    <t>PIN207</t>
  </si>
  <si>
    <t>PIN208</t>
  </si>
  <si>
    <t>PIN209</t>
  </si>
  <si>
    <t>Advertisements for Coca-Cola, Gold Light Shoes &amp; Hat Maker, Victory Bar and Dollar Bank shopsigns</t>
  </si>
  <si>
    <t>Boards advertising Karl Kohn Gentlemen Tailor</t>
  </si>
  <si>
    <t>http://www.newyorksocialdiary.com/node/1907832</t>
  </si>
  <si>
    <t>PIN210</t>
  </si>
  <si>
    <t>PIN211</t>
  </si>
  <si>
    <t>PIN212</t>
  </si>
  <si>
    <t>PIN213</t>
  </si>
  <si>
    <t>PIN214</t>
  </si>
  <si>
    <t>PIN215</t>
  </si>
  <si>
    <t>http://s2.goodfon.com/image/154553-8000x3292.jpg</t>
  </si>
  <si>
    <t>Aerial view of the Bund and Park Hotel</t>
  </si>
  <si>
    <t>國泰大戯院</t>
  </si>
  <si>
    <t>Cathay</t>
  </si>
  <si>
    <t>Guotai daxiyuan</t>
  </si>
  <si>
    <t>Printed advertisement for the Cathay Hotel</t>
  </si>
  <si>
    <t>http://www.bamboocompass.com/shanghais-fairmont-peace-hotel-reopens-on-the-historic-bund-12115.html</t>
  </si>
  <si>
    <t>http://shownbylocals.com/old-shanghai-tour</t>
  </si>
  <si>
    <t>南京大戯院</t>
  </si>
  <si>
    <t>Nanjing</t>
  </si>
  <si>
    <t>Nanjing daxiyuan</t>
  </si>
  <si>
    <t>Nanking Theatre (later Shanghai Concert Hall) advertising now playing movies (Tarzan and his mate)</t>
  </si>
  <si>
    <t>http://www.ebay.com/itm/China-8588-SHANGHAI-street-animation-old-postcard-unused-/321356081885?hash=item4ad250aadd</t>
  </si>
  <si>
    <t>Nanking Road (colorized)</t>
  </si>
  <si>
    <t>PIN216</t>
  </si>
  <si>
    <t>PIN217</t>
  </si>
  <si>
    <t>PIN218</t>
  </si>
  <si>
    <t>PIN219</t>
  </si>
  <si>
    <t>PIN220</t>
  </si>
  <si>
    <t xml:space="preserve">Nanking Road </t>
  </si>
  <si>
    <t>http://www.ebay.com/itm/Old-vintage-poscard-China-Nanking-Road-Shanghai-/161238122952?pt=LH_DefaultDomain_0&amp;hash=item258a8a81c8</t>
  </si>
  <si>
    <t>http://www.ebay.com/itm/Tinted-Postcard-Nanking-Road-in-Shanghai-China-101051-/361351629829?hash=item54223c4c05</t>
  </si>
  <si>
    <t>National Electric Co.</t>
  </si>
  <si>
    <t xml:space="preserve">Shanghai Stores Co. </t>
  </si>
  <si>
    <t>Industrial Missions</t>
  </si>
  <si>
    <t>Old Vertical Shopsigns in Nanking Road (colorized)</t>
  </si>
  <si>
    <t>Shopsigns and boards corner Nanking &amp; Honan Roads</t>
  </si>
  <si>
    <t>http://www.ebay.com/itm/Photo-1935-China-Nanking-Honan-Road-Shanghai-/190552641118?pt=LH_DefaultDomain_0&amp;hash=item2c5dd28e5e</t>
  </si>
  <si>
    <t>http://www.ebay.com/sch/sis.html?_nkw=Old%20vintage%20poscard%20China%20Nanking%20Road%20Shanghai&amp;_itemId=161238122952</t>
  </si>
  <si>
    <t>http://www.ebay.com/itm/c1936-SHANGHAI-postcard-sized-Photo-FUZHOU-ROAD-FOOCHOW-Rd-Street-Scene-China-/231170942190?pt=LH_DefaultDomain_0&amp;hash=item35d2dca4ee</t>
  </si>
  <si>
    <t>Flags and Banners in Fuzhou Street</t>
  </si>
  <si>
    <t>Foochow</t>
  </si>
  <si>
    <t>2D, Flat, 3D</t>
  </si>
  <si>
    <t>Round (clock-shape)</t>
  </si>
  <si>
    <t>http://www.ebay.com/itm/Early-RPPC-Nanking-road-Double-Decker-Signs-Shanghai-China-/310899737317?pt=LH_DefaultDomain_0&amp;hash=item48631182e5</t>
  </si>
  <si>
    <t>PIN221</t>
  </si>
  <si>
    <t>Shopsigns, flags and omnibus advertising in Nanking Road</t>
  </si>
  <si>
    <t xml:space="preserve">Omnibus </t>
  </si>
  <si>
    <t>Meili</t>
  </si>
  <si>
    <t>http://www.ebay.com/itm/Shanghai-China-Sincere-Co-in-Nanking-Rd-Vintage-Real-Photo-Postcard-c50s-/291113820369?pt=LH_DefaultDomain_0&amp;hash=item43c7bc60d1</t>
  </si>
  <si>
    <t>PIN222</t>
  </si>
  <si>
    <t>PIN223</t>
  </si>
  <si>
    <t>PIN224</t>
  </si>
  <si>
    <t>PIN225</t>
  </si>
  <si>
    <t>PIN226</t>
  </si>
  <si>
    <t>PIN227</t>
  </si>
  <si>
    <t>PIN228</t>
  </si>
  <si>
    <t>PIN229</t>
  </si>
  <si>
    <t>PIN230</t>
  </si>
  <si>
    <t>Nanking Road in a rainy night</t>
  </si>
  <si>
    <t>http://www.ebay.com/itm/china-SHANGHAI-Horse-Race-Track-Course-1930s-RPPC-/231192105295?pt=LH_DefaultDomain_0&amp;hash=item35d41f914f</t>
  </si>
  <si>
    <t>http://www.ebay.com/itm/shanghai-china-possibly-corner-nanking-road-35mm-positive-slide-photograph-/131168041371?pt=Art_Photo_Images&amp;hash=item1e8a39799b</t>
  </si>
  <si>
    <t>Shopsigns, signboard</t>
  </si>
  <si>
    <t>http://www.ebay.com/itm/BS-PHOTO-bbv-295-Nankin-Road-Principal-Business-Street-Shanghai-China-1927-/390809904746?pt=Art_Photo_Images&amp;hash=item5afe15e66a</t>
  </si>
  <si>
    <t>Shopsigns &amp; Signboards at corner Nanking Road (?)</t>
  </si>
  <si>
    <t>http://www.ebay.com/itm/shanghai-china-palace-hotel-rolls-royce-35mm-positive-slide-photograph-/131168010760?pt=Art_Photo_Images&amp;hash=item1e8a390208</t>
  </si>
  <si>
    <t>Palace Hotel</t>
  </si>
  <si>
    <t>http://www.ebay.com/itm/Shanghai-China-Real-Photo-Postcard-Nanking-Road-c-1930s-Burr-Photo-/111322811675?pt=LH_DefaultDomain_0&amp;hash=item19eb5b4d1b</t>
  </si>
  <si>
    <t>Nanking Road View from a window</t>
  </si>
  <si>
    <t>http://www.ebay.com/itm/RP-Shang-Hai-China-Business-District-/380913043577?pt=Postcards_US&amp;hash=item58b02fc879</t>
  </si>
  <si>
    <t>Commercial Street in Shanghai</t>
  </si>
  <si>
    <t>千里香</t>
  </si>
  <si>
    <t>Qianlixiang</t>
  </si>
  <si>
    <t>http://www.ebay.com/itm/Shanghai-China-birds-eye-view-Avenue-Joffre-real-photo-postcard-Y2757-/121320896146?pt=LH_DefaultDomain_0&amp;hash=item1c3f49f692</t>
  </si>
  <si>
    <t xml:space="preserve">Joffre </t>
  </si>
  <si>
    <t>Roof signs</t>
  </si>
  <si>
    <t>http://www.ebay.com/itm/Postcard-Real-Photo-China-Shanghai-street-scene-street-car-tram-trolley-/231212403399?pt=LH_DefaultDomain_0&amp;hash=item35d5554ac7</t>
  </si>
  <si>
    <t>Bird's Eye View of Avenue Joffre</t>
  </si>
  <si>
    <t>Bird's Eye View of Nanking Road with trolley and tram</t>
  </si>
  <si>
    <t>PIN231</t>
  </si>
  <si>
    <t>Virtual Shanghai</t>
  </si>
  <si>
    <t>Bus Stop on the Bund</t>
  </si>
  <si>
    <t>Raymond Vibien Family Album</t>
  </si>
  <si>
    <t>http://www.virtualshanghai.net/Photos/Images?ID=218</t>
  </si>
  <si>
    <t>Hong Kong and Shanghai Bank, Customs House</t>
  </si>
  <si>
    <t>CONSULAT</t>
  </si>
  <si>
    <r>
      <t xml:space="preserve"> (Jinlingdonglu </t>
    </r>
    <r>
      <rPr>
        <sz val="12"/>
        <color theme="1"/>
        <rFont val="Libian SC Regular"/>
        <family val="2"/>
      </rPr>
      <t>金陵东路</t>
    </r>
    <r>
      <rPr>
        <sz val="12"/>
        <color theme="1"/>
        <rFont val="Calibri"/>
        <family val="2"/>
        <scheme val="minor"/>
      </rPr>
      <t>). Rue à arcades. Looking East to Bund</t>
    </r>
  </si>
  <si>
    <t>BUBBLING WELL</t>
  </si>
  <si>
    <t xml:space="preserve"> Entrance from Tibet Rd, looking West. In the background, Race Club. Hoarding lined up along the Race course</t>
  </si>
  <si>
    <t>BUND</t>
  </si>
  <si>
    <t>Pub Coca. N° 30. Bus stop? Hongkou or Zhabe</t>
  </si>
  <si>
    <t xml:space="preserve">Tongshan Road </t>
  </si>
  <si>
    <t>Hongkou-Yangshupu</t>
  </si>
  <si>
    <r>
      <rPr>
        <sz val="12"/>
        <color theme="1"/>
        <rFont val="新細明體"/>
        <family val="2"/>
        <charset val="136"/>
      </rPr>
      <t>Street numbers 938-942; signs for physicians; Trumpf café; Bust stop; publishr-er: 永盛書局 -different and more complete: 「</t>
    </r>
    <r>
      <rPr>
        <sz val="12"/>
        <color theme="1"/>
        <rFont val="Calibri"/>
        <family val="2"/>
        <scheme val="minor"/>
      </rPr>
      <t>http://digitalcollections.lmu.edu/cdm/ref/collection/sjrc/id/234</t>
    </r>
    <r>
      <rPr>
        <sz val="12"/>
        <color theme="1"/>
        <rFont val="新細明體"/>
        <family val="2"/>
        <charset val="136"/>
      </rPr>
      <t>」</t>
    </r>
  </si>
  <si>
    <t>Street number: 48, 50; Street name: 3 characters; Optician store</t>
  </si>
  <si>
    <t>Street number: 879, 881, 883; other address under TAILOR: 737 East Broadway</t>
  </si>
  <si>
    <r>
      <rPr>
        <sz val="12"/>
        <color theme="1"/>
        <rFont val="Libian SC Regular"/>
        <family val="2"/>
      </rPr>
      <t>鼎丰桂圆南货店 = 福建路77</t>
    </r>
    <r>
      <rPr>
        <sz val="12"/>
        <color theme="1"/>
        <rFont val="Yuanti TC Light"/>
        <family val="2"/>
      </rPr>
      <t>號</t>
    </r>
  </si>
  <si>
    <t>FUKIEN 77</t>
  </si>
  <si>
    <t>FOOCHOW</t>
  </si>
  <si>
    <r>
      <t xml:space="preserve">Mercury Radio Supply Co. - </t>
    </r>
    <r>
      <rPr>
        <sz val="12"/>
        <color theme="1"/>
        <rFont val="Libian SC Regular"/>
        <family val="2"/>
      </rPr>
      <t>民国</t>
    </r>
    <r>
      <rPr>
        <sz val="12"/>
        <color theme="1"/>
        <rFont val="Calibri"/>
        <family val="2"/>
        <scheme val="minor"/>
      </rPr>
      <t>22</t>
    </r>
    <r>
      <rPr>
        <sz val="12"/>
        <color theme="1"/>
        <rFont val="Libian SC Regular"/>
        <family val="2"/>
      </rPr>
      <t>年</t>
    </r>
    <r>
      <rPr>
        <sz val="12"/>
        <color theme="1"/>
        <rFont val="Calibri"/>
        <family val="2"/>
        <scheme val="minor"/>
      </rPr>
      <t>6</t>
    </r>
    <r>
      <rPr>
        <sz val="12"/>
        <color theme="1"/>
        <rFont val="Libian SC Regular"/>
        <family val="2"/>
      </rPr>
      <t>月</t>
    </r>
    <r>
      <rPr>
        <sz val="12"/>
        <color theme="1"/>
        <rFont val="Calibri"/>
        <family val="2"/>
        <scheme val="minor"/>
      </rPr>
      <t>4</t>
    </r>
    <r>
      <rPr>
        <sz val="12"/>
        <color theme="1"/>
        <rFont val="Libian SC Regular"/>
        <family val="2"/>
      </rPr>
      <t>日开始播音</t>
    </r>
    <r>
      <rPr>
        <sz val="12"/>
        <color theme="1"/>
        <rFont val="Microsoft Yi Baiti"/>
        <family val="2"/>
      </rPr>
      <t>，</t>
    </r>
    <r>
      <rPr>
        <sz val="12"/>
        <color theme="1"/>
        <rFont val="Libian SC Regular"/>
        <family val="2"/>
      </rPr>
      <t>负责人龚元炳原是英国汇丰银行买办</t>
    </r>
    <r>
      <rPr>
        <sz val="12"/>
        <color theme="1"/>
        <rFont val="Microsoft Yi Baiti"/>
        <family val="2"/>
      </rPr>
      <t>，</t>
    </r>
    <r>
      <rPr>
        <sz val="12"/>
        <color theme="1"/>
        <rFont val="Libian SC Regular"/>
        <family val="2"/>
      </rPr>
      <t>后办富星乾一企业银公司</t>
    </r>
    <r>
      <rPr>
        <sz val="12"/>
        <color theme="1"/>
        <rFont val="Microsoft Yi Baiti"/>
        <family val="2"/>
      </rPr>
      <t>，</t>
    </r>
    <r>
      <rPr>
        <sz val="12"/>
        <color theme="1"/>
        <rFont val="Libian SC Regular"/>
        <family val="2"/>
      </rPr>
      <t>并在福州路开设富星电器行</t>
    </r>
    <r>
      <rPr>
        <sz val="12"/>
        <color theme="1"/>
        <rFont val="Microsoft Yi Baiti"/>
        <family val="2"/>
      </rPr>
      <t>，</t>
    </r>
    <r>
      <rPr>
        <sz val="12"/>
        <color theme="1"/>
        <rFont val="Libian SC Regular"/>
        <family val="2"/>
      </rPr>
      <t>再办广播电台</t>
    </r>
    <r>
      <rPr>
        <sz val="12"/>
        <color theme="1"/>
        <rFont val="Microsoft Yi Baiti"/>
        <family val="2"/>
      </rPr>
      <t>。</t>
    </r>
    <r>
      <rPr>
        <sz val="12"/>
        <color theme="1"/>
        <rFont val="Libian SC Regular"/>
        <family val="2"/>
      </rPr>
      <t>电台初办时发射功率</t>
    </r>
    <r>
      <rPr>
        <sz val="12"/>
        <color theme="1"/>
        <rFont val="Calibri"/>
        <family val="2"/>
        <scheme val="minor"/>
      </rPr>
      <t>100</t>
    </r>
    <r>
      <rPr>
        <sz val="12"/>
        <color theme="1"/>
        <rFont val="Libian SC Regular"/>
        <family val="2"/>
      </rPr>
      <t>瓦</t>
    </r>
    <r>
      <rPr>
        <sz val="12"/>
        <color theme="1"/>
        <rFont val="Microsoft Yi Baiti"/>
        <family val="2"/>
      </rPr>
      <t>，</t>
    </r>
    <r>
      <rPr>
        <sz val="12"/>
        <color theme="1"/>
        <rFont val="Libian SC Regular"/>
        <family val="2"/>
      </rPr>
      <t>后增至</t>
    </r>
    <r>
      <rPr>
        <sz val="12"/>
        <color theme="1"/>
        <rFont val="Calibri"/>
        <family val="2"/>
        <scheme val="minor"/>
      </rPr>
      <t>1000</t>
    </r>
    <r>
      <rPr>
        <sz val="12"/>
        <color theme="1"/>
        <rFont val="Libian SC Regular"/>
        <family val="2"/>
      </rPr>
      <t>瓦</t>
    </r>
    <r>
      <rPr>
        <sz val="12"/>
        <color theme="1"/>
        <rFont val="Microsoft Yi Baiti"/>
        <family val="2"/>
      </rPr>
      <t>，</t>
    </r>
    <r>
      <rPr>
        <sz val="12"/>
        <color theme="1"/>
        <rFont val="Libian SC Regular"/>
        <family val="2"/>
      </rPr>
      <t>办事处设在北京路乾一企业银公司</t>
    </r>
    <r>
      <rPr>
        <sz val="12"/>
        <color theme="1"/>
        <rFont val="Microsoft Yi Baiti"/>
        <family val="2"/>
      </rPr>
      <t>，</t>
    </r>
    <r>
      <rPr>
        <sz val="12"/>
        <color theme="1"/>
        <rFont val="Libian SC Regular"/>
        <family val="2"/>
      </rPr>
      <t>广告归山东路国华广告社经理</t>
    </r>
    <r>
      <rPr>
        <sz val="12"/>
        <color theme="1"/>
        <rFont val="Microsoft Yi Baiti"/>
        <family val="2"/>
      </rPr>
      <t>。</t>
    </r>
    <r>
      <rPr>
        <sz val="12"/>
        <color theme="1"/>
        <rFont val="Libian SC Regular"/>
        <family val="2"/>
      </rPr>
      <t>上海沦陷后</t>
    </r>
    <r>
      <rPr>
        <sz val="12"/>
        <color theme="1"/>
        <rFont val="Microsoft Yi Baiti"/>
        <family val="2"/>
      </rPr>
      <t>，</t>
    </r>
    <r>
      <rPr>
        <sz val="12"/>
        <color theme="1"/>
        <rFont val="Libian SC Regular"/>
        <family val="2"/>
      </rPr>
      <t>该台拒绝与日方合作</t>
    </r>
    <r>
      <rPr>
        <sz val="12"/>
        <color theme="1"/>
        <rFont val="Microsoft Yi Baiti"/>
        <family val="2"/>
      </rPr>
      <t>，</t>
    </r>
    <r>
      <rPr>
        <sz val="12"/>
        <color theme="1"/>
        <rFont val="Libian SC Regular"/>
        <family val="2"/>
      </rPr>
      <t>民国</t>
    </r>
    <r>
      <rPr>
        <sz val="12"/>
        <color theme="1"/>
        <rFont val="Calibri"/>
        <family val="2"/>
        <scheme val="minor"/>
      </rPr>
      <t>37</t>
    </r>
    <r>
      <rPr>
        <sz val="12"/>
        <color theme="1"/>
        <rFont val="Libian SC Regular"/>
        <family val="2"/>
      </rPr>
      <t>年底毁机停播</t>
    </r>
    <r>
      <rPr>
        <sz val="12"/>
        <color theme="1"/>
        <rFont val="Microsoft Yi Baiti"/>
        <family val="2"/>
      </rPr>
      <t>。</t>
    </r>
    <r>
      <rPr>
        <sz val="12"/>
        <color theme="1"/>
        <rFont val="Libian SC Regular"/>
        <family val="2"/>
      </rPr>
      <t>抗战胜利后曾申请复业</t>
    </r>
    <r>
      <rPr>
        <sz val="12"/>
        <color theme="1"/>
        <rFont val="Microsoft Yi Baiti"/>
        <family val="2"/>
      </rPr>
      <t>。</t>
    </r>
    <r>
      <rPr>
        <sz val="12"/>
        <color theme="1"/>
        <rFont val="Libian SC Regular"/>
        <family val="2"/>
      </rPr>
      <t>但此后富星电台一直未能复业</t>
    </r>
  </si>
  <si>
    <r>
      <t xml:space="preserve">Shops: </t>
    </r>
    <r>
      <rPr>
        <sz val="12"/>
        <color theme="1"/>
        <rFont val="新細明體"/>
        <family val="2"/>
        <charset val="136"/>
      </rPr>
      <t>金字塔, 當</t>
    </r>
  </si>
  <si>
    <t>FUKIEN 220</t>
  </si>
  <si>
    <t>KUNGPING TERRACE 51</t>
  </si>
  <si>
    <t>FUKIEN 69-73</t>
  </si>
  <si>
    <t>NF</t>
  </si>
  <si>
    <t>NL</t>
  </si>
  <si>
    <t>NO URL</t>
  </si>
  <si>
    <t>HONAN 211</t>
  </si>
  <si>
    <t>375 FEARON</t>
  </si>
  <si>
    <t>Most probably Nanshi</t>
  </si>
  <si>
    <t>NOT FOUND ON PINTEREST</t>
  </si>
  <si>
    <t>FUKIEN 808</t>
  </si>
  <si>
    <t>FOOCHOW 451</t>
  </si>
  <si>
    <t>振大绸缎局</t>
  </si>
  <si>
    <t>SICHUAN LU</t>
  </si>
  <si>
    <t>There was never en "East" Sichuan lu</t>
  </si>
  <si>
    <t>CHENGTU 14, 107</t>
  </si>
  <si>
    <t>NOT FOUND IN PINTEREST</t>
  </si>
  <si>
    <t>Shell gas station; apartment buildings</t>
  </si>
  <si>
    <t>EDWARD VII/SZECHUEN?</t>
  </si>
  <si>
    <t>THIBET ROAD</t>
  </si>
  <si>
    <t>Identifier</t>
  </si>
  <si>
    <t>Archival depository</t>
  </si>
  <si>
    <t>SOURCE</t>
  </si>
  <si>
    <t>URL</t>
  </si>
  <si>
    <t>Web link where the document can be easily accessed</t>
  </si>
  <si>
    <t>TITLE</t>
  </si>
  <si>
    <t>Title given by the historian</t>
  </si>
  <si>
    <t>CAPTION</t>
  </si>
  <si>
    <t>Original caption given by the creator of the document</t>
  </si>
  <si>
    <t>SEASON</t>
  </si>
  <si>
    <t>WEEK DAY</t>
  </si>
  <si>
    <t>MOMENT</t>
  </si>
  <si>
    <t>Estimated season when the photo was taken or the document produced (summer, winter…)</t>
  </si>
  <si>
    <t>Estimated week day (Monday, Tuesday…Sunday)</t>
  </si>
  <si>
    <t>Estimated moment during the day (early or late morning, noon, afternoon, evening, night)</t>
  </si>
  <si>
    <t>DATATION</t>
  </si>
  <si>
    <t>SETTLEMENT</t>
  </si>
  <si>
    <t>DISTRICT NAME</t>
  </si>
  <si>
    <t>DISTRICT TYPE</t>
  </si>
  <si>
    <t>Settlement or administrative territory where the photo was taken (International Settlement, French Concession, Chinese Municipality)</t>
  </si>
  <si>
    <t>Type or functions of the district (commercial, residential, recreational, industrial, mixed)</t>
  </si>
  <si>
    <t>Name of the administrative or police district (Northern, Eastern, Central, Western)</t>
  </si>
  <si>
    <t>STREET 1 NAME</t>
  </si>
  <si>
    <t>STREET 1 TYPE</t>
  </si>
  <si>
    <t>STREET 1 NUMBER</t>
  </si>
  <si>
    <t>STREET 2  NAME</t>
  </si>
  <si>
    <t>STREET 2 TYPE</t>
  </si>
  <si>
    <t>STREET 2 NUMBER</t>
  </si>
  <si>
    <t>STREET 3  NAME</t>
  </si>
  <si>
    <t>STREET 3 TYPE</t>
  </si>
  <si>
    <t>STREET 3 NUMBER</t>
  </si>
  <si>
    <t>BUILDING NAME</t>
  </si>
  <si>
    <t>BUILDING TYPE 1</t>
  </si>
  <si>
    <t>LOCATION</t>
  </si>
  <si>
    <t>FIXING</t>
  </si>
  <si>
    <t>Method of fixing (affixed to the wall, painted, stretched from</t>
  </si>
  <si>
    <t>ACTORS</t>
  </si>
  <si>
    <t>PEOPLE NBR</t>
  </si>
  <si>
    <t>Total number of artefacts visible on the picture</t>
  </si>
  <si>
    <t xml:space="preserve">Total number of people visible on the picture </t>
  </si>
  <si>
    <t>PEOPLE LOOK NBR</t>
  </si>
  <si>
    <t xml:space="preserve">Number of people looking at advertisements </t>
  </si>
  <si>
    <t>% PEOPLE</t>
  </si>
  <si>
    <t>MATERIALS 1</t>
  </si>
  <si>
    <t>MATERIALS 2</t>
  </si>
  <si>
    <t>MATERIALS 3</t>
  </si>
  <si>
    <t>ARTIFACT NBR</t>
  </si>
  <si>
    <t>Dimensions</t>
  </si>
  <si>
    <t>LENGTH</t>
  </si>
  <si>
    <t>WIDTH</t>
  </si>
  <si>
    <t>HEIGHT</t>
  </si>
  <si>
    <t>POSITION</t>
  </si>
  <si>
    <t xml:space="preserve">Materials used for erecting the artifact </t>
  </si>
  <si>
    <t>Part of the building/space where the artifact is positioned/affixed to (roof, wall, ground, window, balcony…)</t>
  </si>
  <si>
    <t>Type of the building where the artifact is located (see CH's typology)</t>
  </si>
  <si>
    <t>Subcategory of the building where the artifact is located/affixed or close to</t>
  </si>
  <si>
    <t>Name of the building where the artifact is located/affixed or close to</t>
  </si>
  <si>
    <t>SURFACE</t>
  </si>
  <si>
    <t>MEDIUM NAME</t>
  </si>
  <si>
    <t>MEDIUM TYPE</t>
  </si>
  <si>
    <t>Name of medium (billboard, signboard, 24-sheet standard board, painted walls or bulletins, electrical display…) as used in textual materials</t>
  </si>
  <si>
    <t>Type of medium (according to my own typologie : I, II, III, IV, V, VI…)</t>
  </si>
  <si>
    <t>ILLUMINATION</t>
  </si>
  <si>
    <t>Illuminated or not (IL or NIL)</t>
  </si>
  <si>
    <t>ELEVATION</t>
  </si>
  <si>
    <t xml:space="preserve">Elevation, Height above the ground </t>
  </si>
  <si>
    <t>PROJECTION</t>
  </si>
  <si>
    <t>Projection upon public road/space</t>
  </si>
  <si>
    <t>Intensity of competition, based on the number of artefacts and their proximity (on a scale from 0 to 4 : 0 = single ad 1 = 2 ads for distinct products, 2 = 2 ads for the similar products, 3 = more than 2 ads, 4 = more than 2 ads for similar products)</t>
  </si>
  <si>
    <t>% people looking at advertisements (Number of people looking / total number of people)</t>
  </si>
  <si>
    <t>TRAFIC DENSITY</t>
  </si>
  <si>
    <t xml:space="preserve">Estimated density of traffic (on a scale from 0 to 5) </t>
  </si>
  <si>
    <t>TRAFIC DIVERSITY</t>
  </si>
  <si>
    <t xml:space="preserve">Estimated diversity of traffic (number of various means of transportation) </t>
  </si>
  <si>
    <t>MEDIUM DIVERSITY</t>
  </si>
  <si>
    <t>Diversity of media (number of distinct medium types)</t>
  </si>
  <si>
    <t>Name of the advertising agency in Chinese</t>
  </si>
  <si>
    <t>Name of the advertising agency (pinyin)</t>
  </si>
  <si>
    <t>Name of the advertiser (pinyin)</t>
  </si>
  <si>
    <t>Name of the advertiser (English of French)</t>
  </si>
  <si>
    <t>AA_ZH</t>
  </si>
  <si>
    <t>AA_PIN</t>
  </si>
  <si>
    <t>AA_ENG</t>
  </si>
  <si>
    <t>AD_ZH</t>
  </si>
  <si>
    <t>AD_PIN</t>
  </si>
  <si>
    <t>AD_ENG</t>
  </si>
  <si>
    <t>Name of the advertiser or manufacturing company in Chinese</t>
  </si>
  <si>
    <t>PROD_Name_ZH</t>
  </si>
  <si>
    <t>PROD_Name_PIN</t>
  </si>
  <si>
    <t>PROD_Name_ENG</t>
  </si>
  <si>
    <t>PROD_Type</t>
  </si>
  <si>
    <t>Type of product (according to my own typology)</t>
  </si>
  <si>
    <t>Name of the product (as given by the ad or advertiser) in Chinese</t>
  </si>
  <si>
    <t>Name of the product (as given by the ad or advertiser) (pinyin translation)</t>
  </si>
  <si>
    <t>BRAND_Name_ZH</t>
  </si>
  <si>
    <t>BRAND_Name_PIN</t>
  </si>
  <si>
    <t>BRAND_Name_ENG</t>
  </si>
  <si>
    <t>Brand name in Chinese</t>
  </si>
  <si>
    <t>Brand Name in pinyin</t>
  </si>
  <si>
    <t>Brand name in English or foreign language</t>
  </si>
  <si>
    <t xml:space="preserve">Name of the product (as given by the ad or advertiser) in English or foreign language </t>
  </si>
  <si>
    <t>Name of the advertising agency (English of foreign language)</t>
  </si>
  <si>
    <t>SLOGAN_ZH</t>
  </si>
  <si>
    <t>SLOGAN_PIN</t>
  </si>
  <si>
    <t>SLOGAN_ENG</t>
  </si>
  <si>
    <t>Slogan/caption readable on the ad (in Chinese)</t>
  </si>
  <si>
    <t>Slogan/caption readable on the ad (pinyin translation)</t>
  </si>
  <si>
    <t>Slogan/caption readable on the ad (in English or foreign language)</t>
  </si>
  <si>
    <t>PROD DIVERSITY</t>
  </si>
  <si>
    <t>SECTOR DIVERSITY</t>
  </si>
  <si>
    <t>Diversity of products advertised on the picture (number of different types of products)</t>
  </si>
  <si>
    <t>Diversity of business sectors advertised (number of different types of products)</t>
  </si>
  <si>
    <t>ENVIRONMENT</t>
  </si>
  <si>
    <t xml:space="preserve">% SECTORIZATION </t>
  </si>
  <si>
    <t xml:space="preserve">% COMPETITION </t>
  </si>
  <si>
    <t>Estimated Degree of sectorization, based on the number of different sectors (0 = same sector, 1 = mixed 2 sectors, 2 = more than 2 sectors)</t>
  </si>
  <si>
    <t>Dense traffic on Szechuen Road bridge</t>
  </si>
  <si>
    <t>END YEAR</t>
  </si>
  <si>
    <t>END MONTH</t>
  </si>
  <si>
    <t xml:space="preserve">END DAY </t>
  </si>
  <si>
    <t>START YEAR</t>
  </si>
  <si>
    <t>START MONTH</t>
  </si>
  <si>
    <t xml:space="preserve">STARt DAY </t>
  </si>
  <si>
    <t xml:space="preserve">START DAY </t>
  </si>
  <si>
    <t xml:space="preserve">Estimated end day (number) when the photo was taken </t>
  </si>
  <si>
    <t xml:space="preserve">Estimated end month when the photo was taken </t>
  </si>
  <si>
    <t xml:space="preserve">Estimated end year when the photo was taken </t>
  </si>
  <si>
    <t xml:space="preserve">Estimated start day (number) when the photo was taken </t>
  </si>
  <si>
    <t xml:space="preserve">Estimated start month when the photo was taken </t>
  </si>
  <si>
    <t xml:space="preserve">Estimated start year when the photo was taken </t>
  </si>
  <si>
    <t>Northern</t>
  </si>
  <si>
    <t>Commercial</t>
  </si>
  <si>
    <t xml:space="preserve">Szechuen </t>
  </si>
  <si>
    <t>Bridge</t>
  </si>
  <si>
    <t>NA</t>
  </si>
  <si>
    <t>Jiandaozao</t>
  </si>
  <si>
    <t>箭刀皂</t>
  </si>
  <si>
    <t>Roof</t>
  </si>
  <si>
    <t>Hygienic</t>
  </si>
  <si>
    <t>BUSINESS SECTOR NAME</t>
  </si>
  <si>
    <t>BUSINESS SECTOR TYPE</t>
  </si>
  <si>
    <t>Business/industrial sector to which the product belongs (according to my own typology, expressed in words)</t>
  </si>
  <si>
    <t>Business/industrial sector to which the product belongs (according to my own typology, expressed in codes)</t>
  </si>
  <si>
    <t>DIRECTION</t>
  </si>
  <si>
    <t>Direction/orientation of the medium (Horizontal, vertical)</t>
  </si>
  <si>
    <t>II</t>
  </si>
  <si>
    <t>Zhongguohuaxuegongchang</t>
  </si>
  <si>
    <t>中國化學工廠。。</t>
  </si>
  <si>
    <t>Feizao</t>
  </si>
  <si>
    <t>肥皂</t>
  </si>
  <si>
    <t>肥皂之王</t>
  </si>
  <si>
    <t>Feizaozhiwang</t>
  </si>
  <si>
    <t>Yagao</t>
  </si>
  <si>
    <t>牙膏</t>
  </si>
  <si>
    <t>浄治。牙膏</t>
  </si>
  <si>
    <t>Jingzhi…yagao</t>
  </si>
  <si>
    <t>Wall</t>
  </si>
  <si>
    <t>I</t>
  </si>
  <si>
    <t>http://www.virtualshanghai.net/Photos/Images?ID=33311&amp;Op=dU</t>
  </si>
  <si>
    <t>OMK_001</t>
  </si>
  <si>
    <t>OMK_002</t>
  </si>
  <si>
    <t>OMK_003</t>
  </si>
  <si>
    <t>OMK_004</t>
  </si>
  <si>
    <t>OMK_005</t>
  </si>
  <si>
    <t>OMK_006</t>
  </si>
  <si>
    <t>OMK_007</t>
  </si>
  <si>
    <t>OMK_008</t>
  </si>
  <si>
    <t>OMK_009</t>
  </si>
  <si>
    <t>OMK_010</t>
  </si>
  <si>
    <t>OMK_011</t>
  </si>
  <si>
    <t>OMK_012</t>
  </si>
  <si>
    <t>OMK_013</t>
  </si>
  <si>
    <t>OMK_014</t>
  </si>
  <si>
    <t>OMK_015</t>
  </si>
  <si>
    <t>OMK_016</t>
  </si>
  <si>
    <t>OMK_017</t>
  </si>
  <si>
    <t>OMK_018</t>
  </si>
  <si>
    <t>OMK_019</t>
  </si>
  <si>
    <t>The Great World amusement center covered with advertising billboards</t>
  </si>
  <si>
    <t>http://www.virtualshanghai.net/Photos/Images?ID=33310&amp;Op=dU</t>
  </si>
  <si>
    <t>Recreational facility</t>
  </si>
  <si>
    <t xml:space="preserve">Commercial </t>
  </si>
  <si>
    <t>Montigny</t>
  </si>
  <si>
    <t>Boulevard</t>
  </si>
  <si>
    <t>Steel</t>
  </si>
  <si>
    <t>Summer</t>
  </si>
  <si>
    <t>Summer?</t>
  </si>
  <si>
    <t>Autumn?</t>
  </si>
  <si>
    <t>Tower</t>
  </si>
  <si>
    <t>III</t>
  </si>
  <si>
    <t>Electricity</t>
  </si>
  <si>
    <t>IL</t>
  </si>
  <si>
    <t>Hongaole</t>
  </si>
  <si>
    <t>Red Kores</t>
  </si>
  <si>
    <t>LANG 1</t>
  </si>
  <si>
    <t>LANG 2</t>
  </si>
  <si>
    <t>Language used on the advertisements</t>
  </si>
  <si>
    <t>2nd language used on the advertisements</t>
  </si>
  <si>
    <t>Yu hua yan gong si</t>
  </si>
  <si>
    <t>Meili Feizao</t>
  </si>
  <si>
    <t>L1</t>
  </si>
  <si>
    <t>H2</t>
  </si>
  <si>
    <t>B.H.B shuangmapai</t>
  </si>
  <si>
    <t>Clothing</t>
  </si>
  <si>
    <t>B2</t>
  </si>
  <si>
    <t>Jinnengpai</t>
  </si>
  <si>
    <t>金能牌</t>
  </si>
  <si>
    <t>Baixue</t>
  </si>
  <si>
    <t>白雪</t>
  </si>
  <si>
    <t>Snow</t>
  </si>
  <si>
    <t>E5</t>
  </si>
  <si>
    <t>帆船牌</t>
  </si>
  <si>
    <t xml:space="preserve">fanchuanpai </t>
  </si>
  <si>
    <t>Serviette</t>
  </si>
  <si>
    <t>毛巾</t>
  </si>
  <si>
    <t>Maojin</t>
  </si>
  <si>
    <t>天隆被單313毛巾</t>
  </si>
  <si>
    <t>Tianlongbeidan313maojin</t>
  </si>
  <si>
    <t>VIEW</t>
  </si>
  <si>
    <t>Viewpoint taken by the photographer (aerial/bird eye, contre plongée, ras du sol)</t>
  </si>
  <si>
    <t>http://www.virtualshanghai.net/Photos/Images?ID=33293&amp;Op=dU</t>
  </si>
  <si>
    <t>Shanghai cityscape from the Racecourse looking East</t>
  </si>
  <si>
    <t>Racecourse</t>
  </si>
  <si>
    <t>Painting</t>
  </si>
  <si>
    <t>Painted wall</t>
  </si>
  <si>
    <t>Watch</t>
  </si>
  <si>
    <t>Victory</t>
  </si>
  <si>
    <t>Nanking Road near the Sassoon House</t>
  </si>
  <si>
    <t>http://www.virtualshanghai.net/Photos/Images?ID=33319&amp;amp;Op=dU</t>
  </si>
  <si>
    <t>Sassoon House</t>
  </si>
  <si>
    <t>Commercial establishement</t>
  </si>
  <si>
    <t>Canopy</t>
  </si>
  <si>
    <t>Optician</t>
  </si>
  <si>
    <t>Lazarus Optician</t>
  </si>
  <si>
    <t>...Asana</t>
  </si>
  <si>
    <t>http://www.virtualshanghai.net/Photos/Images?ID=33290&amp;Op=dU</t>
  </si>
  <si>
    <t>Street scene on Joffre Avenue</t>
  </si>
  <si>
    <t>Roof Sign</t>
  </si>
  <si>
    <t xml:space="preserve">Roof </t>
  </si>
  <si>
    <t>2 p.m.</t>
  </si>
  <si>
    <t>… Hotel</t>
  </si>
  <si>
    <t>First Tramway on Nanking Road</t>
  </si>
  <si>
    <t>http://searchworks.stanford.edu/view/tc552kq0798</t>
  </si>
  <si>
    <t>Carter</t>
  </si>
  <si>
    <t>Yong'an teahouse</t>
  </si>
  <si>
    <t>Electric Pole</t>
  </si>
  <si>
    <t>http://www.virtualshanghai.net/Photos/Images?ID=33253&amp;Op=dU</t>
  </si>
  <si>
    <t>Entrance of Hankow Road looking west (漢口路)</t>
  </si>
  <si>
    <t>Hankow</t>
  </si>
  <si>
    <t xml:space="preserve">Residential </t>
  </si>
  <si>
    <t>Domestic ustensiles</t>
  </si>
  <si>
    <t>Domestic Clothing</t>
  </si>
  <si>
    <t>WEATHER</t>
  </si>
  <si>
    <t>Sunny</t>
  </si>
  <si>
    <t>Rainy</t>
  </si>
  <si>
    <t>Cloudy</t>
  </si>
  <si>
    <t>http://www.virtualshanghai.net/Photos/Images?ID=33263&amp;Op=dU</t>
  </si>
  <si>
    <t>View of the Honan Road Bridge</t>
  </si>
  <si>
    <t>Honan</t>
  </si>
  <si>
    <t>Transportation feature</t>
  </si>
  <si>
    <t>View of the racecourse and Nanking Road</t>
  </si>
  <si>
    <t>http://www.virtualshanghai.net/Photos/Images?ID=33282</t>
  </si>
  <si>
    <t>http://www.virtualshanghai.net/Photos/Images?ID=33287&amp;Op=dU</t>
  </si>
  <si>
    <t>Royal &amp; Co.</t>
  </si>
  <si>
    <t>Nanking Road on a rainy day</t>
  </si>
  <si>
    <t>http://www.virtualshanghai.net/Photos/Images?ID=33272&amp;Op=dU</t>
  </si>
  <si>
    <t>Chase bank-Liza Building</t>
  </si>
  <si>
    <t>Commercial establishment</t>
  </si>
  <si>
    <t>Rectangular</t>
  </si>
  <si>
    <t>The Great World amusement center covered with advertising billboards boulevard de Montigny</t>
  </si>
  <si>
    <t>http://www.virtualshanghai.net/Photos/Images?ID=33278&amp;Op=dU</t>
  </si>
  <si>
    <t>Winter</t>
  </si>
  <si>
    <t>http://www.virtualshanghai.net/Photos/Images?ID=33275&amp;Op=dU</t>
  </si>
  <si>
    <t>Street scene on Thibet Road</t>
  </si>
  <si>
    <t xml:space="preserve">Thibet </t>
  </si>
  <si>
    <t>Billboard for cigarettes in a rural area</t>
  </si>
  <si>
    <t>http://lib.stanford.edu/node/11398</t>
  </si>
  <si>
    <t>CREATOR</t>
  </si>
  <si>
    <t>Miss Elsie Anderson</t>
  </si>
  <si>
    <t>Stanford East Asia Library</t>
  </si>
  <si>
    <t>Ground</t>
  </si>
  <si>
    <t xml:space="preserve">Tramway in Shanghai </t>
  </si>
  <si>
    <t>San…yan</t>
  </si>
  <si>
    <t>British American Tobacco Company (B.A.T.)</t>
  </si>
  <si>
    <t>Yingmeiyangongsi</t>
  </si>
  <si>
    <t xml:space="preserve">Estimated length (horizontal line) of the artifact (meters) </t>
  </si>
  <si>
    <t xml:space="preserve">Estimated surface covered by the artifact (m2 = square meters) </t>
  </si>
  <si>
    <t xml:space="preserve">Estimated width (3D perspective) of the artifact(m= meters) </t>
  </si>
  <si>
    <t xml:space="preserve">Estimated height (vertical line) of the artifact (m= meters) </t>
  </si>
  <si>
    <t>Banners</t>
  </si>
  <si>
    <t>IV</t>
  </si>
  <si>
    <t>Advertisement for cigarettes featuring the character Charlie McCarthy</t>
  </si>
  <si>
    <t>http://collections.lib.uwm.edu/cdm/singleitem/collection/agsphoto/id/22149/rec/18</t>
  </si>
  <si>
    <t>Forman, Harrison, 1904-1978</t>
  </si>
  <si>
    <t>University of Wisconsin-Milwaukee Libraries</t>
  </si>
  <si>
    <t>Bailandi</t>
  </si>
  <si>
    <t>Billboard advertisement for Ajinomoto</t>
  </si>
  <si>
    <t>http://collections.lib.uwm.edu/cdm/singleitem/collection/agsphoto/id/6951/rec/47</t>
  </si>
  <si>
    <t>Ajinomoto</t>
  </si>
  <si>
    <t>H1</t>
  </si>
  <si>
    <t>ND</t>
  </si>
  <si>
    <t>Billboard advertisement featuring a Western woman</t>
  </si>
  <si>
    <t>http://collections.lib.uwm.edu/cdm/singleitem/collection/agsphoto/id/8715/rec/52</t>
  </si>
  <si>
    <t>Forman, Harrison, 1904-1979</t>
  </si>
  <si>
    <t>Qinghuguan</t>
  </si>
  <si>
    <t>Temple</t>
  </si>
  <si>
    <t xml:space="preserve">Religious facility </t>
  </si>
  <si>
    <t>OMK_020</t>
  </si>
  <si>
    <t>http://collections.lib.uwm.edu/cdm/singleitem/collection/agsphoto/id/8709/rec/50</t>
  </si>
  <si>
    <t>http://collections.lib.uwm.edu/cdm/singleitem/collection/agsphoto/id/8708/rec/49</t>
  </si>
  <si>
    <t>Forman, Harrison, 1904-1980</t>
  </si>
  <si>
    <t>OMK_021</t>
  </si>
  <si>
    <t>Billboard advertisement for hosiery in Shanghai (seen from the right)</t>
  </si>
  <si>
    <t>Billboard advertisement for hosiery in Shanghai (seen from the left)</t>
  </si>
  <si>
    <t>Affixed to a fence or lattice</t>
  </si>
  <si>
    <t>Paper</t>
  </si>
  <si>
    <t>OMK_022</t>
  </si>
  <si>
    <t xml:space="preserve">Shop signs on Nanking Road in the 1910s (10e Western section) </t>
  </si>
  <si>
    <t>http://www.longdang.org/bbs/thread-31360-1-1.html</t>
  </si>
  <si>
    <t xml:space="preserve">Collection of LSK </t>
  </si>
  <si>
    <t>10e Western section</t>
  </si>
  <si>
    <t>Realty</t>
  </si>
  <si>
    <t>China Realty Company</t>
  </si>
  <si>
    <t>China Realty Company, Ltd.</t>
  </si>
  <si>
    <t xml:space="preserve">Realty </t>
  </si>
  <si>
    <t>B3</t>
  </si>
  <si>
    <t>Accessories</t>
  </si>
  <si>
    <t>F3</t>
  </si>
  <si>
    <t xml:space="preserve">The Chinese Post Office in Shanghai </t>
  </si>
  <si>
    <t>OMK_023</t>
  </si>
  <si>
    <t xml:space="preserve">North Szechuen </t>
  </si>
  <si>
    <t xml:space="preserve">North Soochow </t>
  </si>
  <si>
    <t>Roof sign</t>
  </si>
  <si>
    <t>China National Aviation Corporation (CNAC)</t>
  </si>
  <si>
    <t>CNAC</t>
  </si>
  <si>
    <t>Air Mail</t>
  </si>
  <si>
    <t>Transportation, Communication</t>
  </si>
  <si>
    <t>U2</t>
  </si>
  <si>
    <t>U4</t>
  </si>
  <si>
    <t>OMK_024</t>
  </si>
  <si>
    <t>Szechuen</t>
  </si>
  <si>
    <t>Administrative facility</t>
  </si>
  <si>
    <t>Chinese Post Office</t>
  </si>
  <si>
    <t>Post Office</t>
  </si>
  <si>
    <t xml:space="preserve">Qinghuguan </t>
  </si>
  <si>
    <t xml:space="preserve">Szechuen Road Bridge </t>
  </si>
  <si>
    <t>Honan Road Bridge</t>
  </si>
  <si>
    <t>Inniss &amp; Riddle Electric Engineers &amp; Contractors</t>
  </si>
  <si>
    <t>万泰洋行</t>
  </si>
  <si>
    <t>Wantaiyanghang</t>
  </si>
  <si>
    <t>U1</t>
  </si>
  <si>
    <t xml:space="preserve">Ellis… </t>
  </si>
  <si>
    <t>OMK_025</t>
  </si>
  <si>
    <t>Usonro Road (Wusong lu) under Japanese occupation</t>
  </si>
  <si>
    <t>Woosung</t>
  </si>
  <si>
    <t>Japanese</t>
  </si>
  <si>
    <t>Cloth</t>
  </si>
  <si>
    <t>OMK_026</t>
  </si>
  <si>
    <t>Woo Sung Road (吴淞路 Wusong) in Shanghai under Japanese occupation</t>
  </si>
  <si>
    <t>Toys</t>
  </si>
  <si>
    <t>Cultural</t>
  </si>
  <si>
    <t>C1</t>
  </si>
  <si>
    <t>Culture, Education</t>
  </si>
  <si>
    <t>The Race Course in Shanghai (上海跑马场 Shanghai paomachang) in the mid-1920s</t>
  </si>
  <si>
    <t>OMK_027</t>
  </si>
  <si>
    <t>Recreational</t>
  </si>
  <si>
    <t>Aerial</t>
  </si>
  <si>
    <t>TIME</t>
  </si>
  <si>
    <t>Early Afternoon</t>
  </si>
  <si>
    <t>Morning</t>
  </si>
  <si>
    <t>Summer ?</t>
  </si>
  <si>
    <t>Precise time when given (public clocks)</t>
  </si>
  <si>
    <t>Electrical sign</t>
  </si>
  <si>
    <t>Grand</t>
  </si>
  <si>
    <t>Majestic</t>
  </si>
  <si>
    <t>Tourism, Accomodation</t>
  </si>
  <si>
    <t>L4</t>
  </si>
  <si>
    <t>L5</t>
  </si>
  <si>
    <t>OMK_028</t>
  </si>
  <si>
    <t>Tramway on Seward Road (东长治路 Dongchangzhi) in Shanghai</t>
  </si>
  <si>
    <t xml:space="preserve">Seward </t>
  </si>
  <si>
    <t>Carl Crow's billboard (low-angle shot)</t>
  </si>
  <si>
    <t>Paul French</t>
  </si>
  <si>
    <t>OMK_029</t>
  </si>
  <si>
    <t>http://scholar.bniao.org/data/advertizing/original/5cb78d23cb0246a587d9c39d53de8992.jpg</t>
  </si>
  <si>
    <t>Fence</t>
  </si>
  <si>
    <t>Small boards</t>
  </si>
  <si>
    <t>Food</t>
  </si>
  <si>
    <t>Quaker Oats</t>
  </si>
  <si>
    <t>Huwu</t>
  </si>
  <si>
    <t>䊺屋</t>
  </si>
  <si>
    <t xml:space="preserve">Food </t>
  </si>
  <si>
    <t>N1</t>
  </si>
  <si>
    <t>OMK_030</t>
  </si>
  <si>
    <t>Carl Crow's billboard (far)</t>
  </si>
  <si>
    <t>http://scholar.bniao.org/data/advertizing/original/4a28a8bd58b37d9ed5fc0adf96f4663e.jpg</t>
  </si>
  <si>
    <t>Cocoa</t>
  </si>
  <si>
    <t>Press</t>
  </si>
  <si>
    <t>China Press</t>
  </si>
  <si>
    <t>OMK_031</t>
  </si>
  <si>
    <t xml:space="preserve">Carl Crow's Billboard </t>
  </si>
  <si>
    <t>http://scholar.bniao.org/data/advertizing/original/2917ef976fbb5364ec64fef9b86a1d7d.jpg</t>
  </si>
  <si>
    <t>Haig</t>
  </si>
  <si>
    <t>Muweikekefen</t>
  </si>
  <si>
    <t>木味可可粉</t>
  </si>
  <si>
    <t>Carl Crow, Inc.</t>
  </si>
  <si>
    <t xml:space="preserve">Billboard advertising a cosmetic beside a Caltex road sign probably located in a new area at the periphery of the city </t>
  </si>
  <si>
    <t>OMK_032</t>
  </si>
  <si>
    <t>http://ww1.yinhong.sh.cn/shownews.asp?news_id=179</t>
  </si>
  <si>
    <t>Gasoline station</t>
  </si>
  <si>
    <t>Caltex Gasoline Station</t>
  </si>
  <si>
    <t xml:space="preserve">Concrete </t>
  </si>
  <si>
    <t>MEDIUM TYPE 1</t>
  </si>
  <si>
    <t>MEDIUM 2</t>
  </si>
  <si>
    <t>Bournville Cocoa</t>
  </si>
  <si>
    <t>Hygiene</t>
  </si>
  <si>
    <t>Guchiling</t>
  </si>
  <si>
    <t>固歯靈</t>
  </si>
  <si>
    <t>E3</t>
  </si>
  <si>
    <t>NIL</t>
  </si>
  <si>
    <t>Billboard advertising Castile Toilet Soap (front view)</t>
  </si>
  <si>
    <t>OMK_033</t>
  </si>
  <si>
    <t>For sensitive skins</t>
  </si>
  <si>
    <t>B1</t>
  </si>
  <si>
    <t>Gibbs' Castile Toilet Soap</t>
  </si>
  <si>
    <t>Lever Brothers</t>
  </si>
  <si>
    <t>Billboard advertising Good Year Toothpaste featuring the brand iconic boy</t>
  </si>
  <si>
    <t>OMK_034</t>
  </si>
  <si>
    <t>Fence, Lattice</t>
  </si>
  <si>
    <t>OMK_035</t>
  </si>
  <si>
    <t>The best scientific</t>
  </si>
  <si>
    <t>Koudeyi</t>
  </si>
  <si>
    <t>口德意</t>
  </si>
  <si>
    <t>Good Year Toothpaste</t>
  </si>
  <si>
    <t>Giant billboard advertising Castile Toilet Soap featuring an  American Modern Girl with fair curled hair located in a busy commercial area (Rongchangxiang)</t>
  </si>
  <si>
    <t>OMK_036</t>
  </si>
  <si>
    <t>Two billboards advertising White Kitten Prints and featuring a sexy woman and a movie (?) featuring snow-covered mountains</t>
  </si>
  <si>
    <t>Textile</t>
  </si>
  <si>
    <t>L2</t>
  </si>
  <si>
    <t>White Kitten Prints</t>
  </si>
  <si>
    <t>OMK_037</t>
  </si>
  <si>
    <t xml:space="preserve">Two billboards advertising toilet soap (Castile) and cigarettes located above a gas station (Mobile gas) at a crossroad in a new district at the periphery of the city </t>
  </si>
  <si>
    <t>Mobile Gas Gasoline Station</t>
  </si>
  <si>
    <t xml:space="preserve">Gasoline </t>
  </si>
  <si>
    <t>Mobile Gas</t>
  </si>
  <si>
    <t>Socony-Vacuum Oil Company</t>
  </si>
  <si>
    <t>美孚行</t>
  </si>
  <si>
    <t>Meifuhang</t>
  </si>
  <si>
    <t>OMK_038</t>
  </si>
  <si>
    <t>Several billboards advertising various products (cigarettes, shoes, wedding) located at a crossroad in a busy area</t>
  </si>
  <si>
    <t>Lihepai</t>
  </si>
  <si>
    <t>立鶴牌</t>
  </si>
  <si>
    <t>Daiqiujituanjie</t>
  </si>
  <si>
    <t>Marriage</t>
  </si>
  <si>
    <t>大求集團結</t>
  </si>
  <si>
    <t>Kedapai</t>
  </si>
  <si>
    <t>可大牌</t>
  </si>
  <si>
    <t>Yantou</t>
  </si>
  <si>
    <t>煙頭</t>
  </si>
  <si>
    <t>香煙</t>
  </si>
  <si>
    <t>Xiangyan</t>
  </si>
  <si>
    <t>OMK_039</t>
  </si>
  <si>
    <t>Billboard advertising cigarettes (Black brand) featuring various people smoking cigarettes</t>
  </si>
  <si>
    <t>Zhongyanguanggaogongsi</t>
  </si>
  <si>
    <t>中美。。。</t>
  </si>
  <si>
    <t>Billboard (movie poster?) - featuring a young couple - carefully and closely examined by a passer-by in winter</t>
  </si>
  <si>
    <t>OMK_040</t>
  </si>
  <si>
    <t>OMK_041</t>
  </si>
  <si>
    <t xml:space="preserve">Billboards and movie posters behing cardboard gooses </t>
  </si>
  <si>
    <t>Three billboards advertising various products (among which cigarettes) and featuring a woman behind cardboard gooses</t>
  </si>
  <si>
    <t>OMK_042</t>
  </si>
  <si>
    <t>B.H.B. 双馬牌</t>
  </si>
  <si>
    <t>Billboards advertising an electric engineering company in Szechuen Road in Shanghai (苏州河上四川路桥 Suzhou he shang Sichuan qiao : Suzhou Creek, Sichan bridge)</t>
  </si>
  <si>
    <t>Zhongmei。。。</t>
  </si>
  <si>
    <t>Object-shaped board</t>
  </si>
  <si>
    <t>Goose</t>
  </si>
  <si>
    <t>Lawn</t>
  </si>
  <si>
    <t>Billboards advertising knitting materials and featuring a woman and a modern couple</t>
  </si>
  <si>
    <t>OMK_043</t>
  </si>
  <si>
    <t>OMK_044</t>
  </si>
  <si>
    <t>Zhongguodadongnanyancaogongsi</t>
  </si>
  <si>
    <t>OMK_045</t>
  </si>
  <si>
    <t xml:space="preserve">Life Magazine </t>
  </si>
  <si>
    <t>Dianzhong</t>
  </si>
  <si>
    <t>Electric clocks</t>
  </si>
  <si>
    <t>電鐘</t>
  </si>
  <si>
    <t>Zhuanshipai</t>
  </si>
  <si>
    <t>女大當嫁</t>
  </si>
  <si>
    <t>OMK_046</t>
  </si>
  <si>
    <t>Two billboards advertising cigarettes and (...) one featuring a semi-nude woman</t>
  </si>
  <si>
    <t>Meilifeizao</t>
  </si>
  <si>
    <t>三王牌</t>
  </si>
  <si>
    <t xml:space="preserve">Smoker's </t>
  </si>
  <si>
    <t>OMK_047</t>
  </si>
  <si>
    <t>Two billboards featuring a woman (cosmetics ad) and a dog placed above New Asia Pharmacy</t>
  </si>
  <si>
    <t>Balcony</t>
  </si>
  <si>
    <t>Xingyadayaofang</t>
  </si>
  <si>
    <t>Yaofang</t>
  </si>
  <si>
    <t>藥房</t>
  </si>
  <si>
    <t>Lattice</t>
  </si>
  <si>
    <t>Doctor</t>
  </si>
  <si>
    <t>Shanghairenyizhensuo</t>
  </si>
  <si>
    <t>上海仁藝診所</t>
  </si>
  <si>
    <t>Wangxinjichehang</t>
  </si>
  <si>
    <t>Car repair</t>
  </si>
  <si>
    <t>王新記車行</t>
  </si>
  <si>
    <t>E6</t>
  </si>
  <si>
    <t>Bicycles</t>
  </si>
  <si>
    <t>Zhengzipai</t>
  </si>
  <si>
    <t xml:space="preserve">Knitting </t>
  </si>
  <si>
    <t>Shanghaizhengdazhenjichang</t>
  </si>
  <si>
    <t>正字牌</t>
  </si>
  <si>
    <t>針織</t>
  </si>
  <si>
    <t>Zhengzi</t>
  </si>
  <si>
    <t xml:space="preserve">Outdoor advertising for American Cigarettes in a rural area </t>
  </si>
  <si>
    <t>Advertising American Cigarette</t>
  </si>
  <si>
    <t>OMK_048</t>
  </si>
  <si>
    <t>Cliff</t>
  </si>
  <si>
    <t>Crow, in Arnold (1926, 1929: 198)</t>
  </si>
  <si>
    <t>OMK_049</t>
  </si>
  <si>
    <t>Bacon (1929: 759)</t>
  </si>
  <si>
    <t>Billboard advertising Keds shoes (top center), Monopole champagne (bottom left) and Capstan cigarettes (bottom right)</t>
  </si>
  <si>
    <t xml:space="preserve">On the three means of recreation here placed for public choice, only the one on top seems proper. </t>
  </si>
  <si>
    <t xml:space="preserve">Keds </t>
  </si>
  <si>
    <t>Monopole</t>
  </si>
  <si>
    <t>Smoke Capstan Cigarettes</t>
  </si>
  <si>
    <t>Champagne</t>
  </si>
  <si>
    <t>OMK_050</t>
  </si>
  <si>
    <t xml:space="preserve">Street car advertising for chocolate candy </t>
  </si>
  <si>
    <t xml:space="preserve">Bacon (1929: 759) </t>
  </si>
  <si>
    <t>Street car advertising - note the Chinese characters recommending a brand of chocolate candy</t>
  </si>
  <si>
    <t>Quechaopai</t>
  </si>
  <si>
    <t>雀巢牌</t>
  </si>
  <si>
    <t>qiaokeli</t>
  </si>
  <si>
    <t>巧克力</t>
  </si>
  <si>
    <t>Chocolate</t>
  </si>
  <si>
    <t xml:space="preserve">Street car </t>
  </si>
  <si>
    <t>Street car advertising</t>
  </si>
  <si>
    <t>VII</t>
  </si>
  <si>
    <t>OMK_051</t>
  </si>
  <si>
    <t>ACME billboard advertising Castillon champagne in the center, beers on the two sideboards and cigarettes below</t>
  </si>
  <si>
    <t>Bacon (1929: 758)</t>
  </si>
  <si>
    <t>China to be "wet" ? - light beers on the two sideboards outshine "Castillon" in the centre 2-1</t>
  </si>
  <si>
    <t>Castillon</t>
  </si>
  <si>
    <t>Asahi</t>
  </si>
  <si>
    <t>ACME billboard advertising Morris Motorcars</t>
  </si>
  <si>
    <t>OMK_052</t>
  </si>
  <si>
    <t xml:space="preserve">Speed and comfort in travel advocated - Morris car is here translated to read Lawyer's Ma car.  </t>
  </si>
  <si>
    <t>Lawyer's Ma</t>
  </si>
  <si>
    <t>Morris</t>
  </si>
  <si>
    <t>Car</t>
  </si>
  <si>
    <t>Acme Advertising Agency</t>
  </si>
  <si>
    <t xml:space="preserve">Auto Palace Company, Ltd. </t>
  </si>
  <si>
    <t>Morris for Happiness</t>
  </si>
  <si>
    <t>E4</t>
  </si>
  <si>
    <t>OMK_053</t>
  </si>
  <si>
    <t>Giant advertisement featuring a Modern Girl</t>
  </si>
  <si>
    <t>Void</t>
  </si>
  <si>
    <t>Rongxian</t>
  </si>
  <si>
    <t>絨線</t>
  </si>
  <si>
    <t>地球牌</t>
  </si>
  <si>
    <t>Diqiupai</t>
  </si>
  <si>
    <t>Unclear</t>
  </si>
  <si>
    <t>Painted wall advertising Horse Shoe Cigarette</t>
  </si>
  <si>
    <t>OMK_054</t>
  </si>
  <si>
    <t>Zhongfa guanggao gongsi</t>
  </si>
  <si>
    <t>中發廣告公司</t>
  </si>
  <si>
    <t>Matipai</t>
  </si>
  <si>
    <t>馬蹄牌</t>
  </si>
  <si>
    <t>Wha Shing Second Hand [cut]</t>
  </si>
  <si>
    <t>Xifu</t>
  </si>
  <si>
    <t>Suit/Western-style clothing (second-hand)</t>
  </si>
  <si>
    <t>西服</t>
  </si>
  <si>
    <t>華興西服商店</t>
  </si>
  <si>
    <t>Huaxing xifu shangdian</t>
  </si>
  <si>
    <t>Best quality, best taste</t>
  </si>
  <si>
    <t>Pinzhidiyi, Yanwei diyi</t>
  </si>
  <si>
    <t>品質第一， 煙味第一</t>
  </si>
  <si>
    <t>Wall (Below the commercial advertisement)</t>
  </si>
  <si>
    <t>Municipal annoucement</t>
  </si>
  <si>
    <t>Post no bill</t>
  </si>
  <si>
    <t>Jinshang zhaoti</t>
  </si>
  <si>
    <t>禁上招貼</t>
  </si>
  <si>
    <t>Propaganda</t>
  </si>
  <si>
    <t>P5</t>
  </si>
  <si>
    <t>Huge posters advertising cigarettes, shoes and other products, passed by rickshaws and others passers-by</t>
  </si>
  <si>
    <t>OMK_055</t>
  </si>
  <si>
    <t>Yuanhua yan gongsi</t>
  </si>
  <si>
    <t>Shanghai minsheng…</t>
  </si>
  <si>
    <t>上海民生</t>
  </si>
  <si>
    <t>三鐘老牌</t>
  </si>
  <si>
    <t>Sanzhong laopai</t>
  </si>
  <si>
    <t>Sanmao pai</t>
  </si>
  <si>
    <t>Three bells</t>
  </si>
  <si>
    <t>Calcium</t>
  </si>
  <si>
    <t>Haishugai</t>
  </si>
  <si>
    <t>咳舒鈣</t>
  </si>
  <si>
    <t>Health, Nutrition</t>
  </si>
  <si>
    <t>Unclear (cut)</t>
  </si>
  <si>
    <t>Gai</t>
  </si>
  <si>
    <t>鈣</t>
  </si>
  <si>
    <t>Film ?</t>
  </si>
  <si>
    <t>L3</t>
  </si>
  <si>
    <t>OMK_056</t>
  </si>
  <si>
    <t>Billboards passed by a water carrier</t>
  </si>
  <si>
    <t>Watches</t>
  </si>
  <si>
    <t>Easy profit</t>
  </si>
  <si>
    <t>Heng deli</t>
  </si>
  <si>
    <t>C5</t>
  </si>
  <si>
    <t>亨得利</t>
  </si>
  <si>
    <t>TYPOLOGY</t>
  </si>
  <si>
    <t>INTENT</t>
  </si>
  <si>
    <t xml:space="preserve">Photograph intention to take a picture of advertisements specifically: ad- oriented photo (AOP) vs. contingent photo (CP) </t>
  </si>
  <si>
    <t>DEVICE</t>
  </si>
  <si>
    <t>Photographic device/situation (combining various spatio-temporal and material criteria - type of medium, location, traffic density, etc)</t>
  </si>
  <si>
    <t>SK_001</t>
  </si>
  <si>
    <t>U1-3-1284 (2002)</t>
  </si>
  <si>
    <t>Advertising on Tramways</t>
  </si>
  <si>
    <t>Space we wish to paint the advertisement on</t>
  </si>
  <si>
    <t>Oriental Press</t>
  </si>
  <si>
    <t>SK_002</t>
  </si>
  <si>
    <t>U1-3-1284 (2008)</t>
  </si>
  <si>
    <t>Poster Advertising on Tramways</t>
  </si>
  <si>
    <t>Sawing through a woman</t>
  </si>
  <si>
    <t>Shanghai Electric Construction Co.</t>
  </si>
  <si>
    <t>SK_003</t>
  </si>
  <si>
    <t>U1-3-584 (1737)</t>
  </si>
  <si>
    <t>Oriental Advertising Agency Letter Heading /Logotype</t>
  </si>
  <si>
    <t>Oriental Advertising Agency. Founded 1909. Publicity Service. Advertising Agents for Shanghai Tramways (International Settlement).</t>
  </si>
  <si>
    <t>Oriental Advertising Agency</t>
  </si>
  <si>
    <t>SK_004</t>
  </si>
  <si>
    <t>U1-3-1284 (2054-2055)</t>
  </si>
  <si>
    <t xml:space="preserve">Advertising on Exteriors of Tramways. </t>
  </si>
  <si>
    <t>Proposed Advertisements Boards for Tramcars, Trailercars and Trolley Bus</t>
  </si>
  <si>
    <t>November</t>
  </si>
  <si>
    <t>SK_005</t>
  </si>
  <si>
    <t>U1-3-1081 (1157)</t>
  </si>
  <si>
    <t xml:space="preserve">Chinese Y.M.C.A. Banners </t>
  </si>
  <si>
    <t>SK_006</t>
  </si>
  <si>
    <t>U1-3-582 (1518)</t>
  </si>
  <si>
    <t>Board overhangs about 3" at this point</t>
  </si>
  <si>
    <t>China Advertising Agency</t>
  </si>
  <si>
    <t>SK_007</t>
  </si>
  <si>
    <t>U1-3-582 (1519)</t>
  </si>
  <si>
    <t>SK_008</t>
  </si>
  <si>
    <t>U1-3-582 (1475)</t>
  </si>
  <si>
    <t>Jessfield</t>
  </si>
  <si>
    <t xml:space="preserve">Yu Yuen </t>
  </si>
  <si>
    <t>SK_009</t>
  </si>
  <si>
    <t>U1-3-582 (1476)</t>
  </si>
  <si>
    <t xml:space="preserve">Weihai-Wei </t>
  </si>
  <si>
    <t>Yates</t>
  </si>
  <si>
    <t>SK_010</t>
  </si>
  <si>
    <t>U1-3-583 (1617)</t>
  </si>
  <si>
    <t>Vee Loo Advertising Agency</t>
  </si>
  <si>
    <t>SK_011</t>
  </si>
  <si>
    <t>U1-3-583 (1616)</t>
  </si>
  <si>
    <t>SK_012</t>
  </si>
  <si>
    <t>U1-3-583 (1590-1594)</t>
  </si>
  <si>
    <t>Outdoor Publicity Company</t>
  </si>
  <si>
    <t xml:space="preserve">Haining </t>
  </si>
  <si>
    <t>SK_013</t>
  </si>
  <si>
    <t>U1-3-3381 (0274)</t>
  </si>
  <si>
    <t>Advertising Pillars at Omnibus Stops (View from roadway)</t>
  </si>
  <si>
    <t>Art Picture Advertising Company</t>
  </si>
  <si>
    <t>SK_014</t>
  </si>
  <si>
    <t>U1-3-3381 (0276)</t>
  </si>
  <si>
    <t>Advertising Pillars at Omnibus Stops (View from sidewalk)</t>
  </si>
  <si>
    <t>SK_015</t>
  </si>
  <si>
    <t>U1-3-3381 (0375-0380)</t>
  </si>
  <si>
    <t>Proposed Standard Type of Highway Electric Clock for International Concession in Shanghai</t>
  </si>
  <si>
    <t xml:space="preserve">July </t>
  </si>
  <si>
    <t>SK_016</t>
  </si>
  <si>
    <t>U1-3-3381 (0224)</t>
  </si>
  <si>
    <t>Advertising Pillars at Omnibus Stopping Places</t>
  </si>
  <si>
    <t>Illuminated Advertsement Company</t>
  </si>
  <si>
    <t xml:space="preserve">October </t>
  </si>
  <si>
    <t>SK_017</t>
  </si>
  <si>
    <t>U1-3-3381 (0229-0232)</t>
  </si>
  <si>
    <t>Detail Showing the method of attaching Glass Panels to side plates with locking bars</t>
  </si>
  <si>
    <t>SK_018</t>
  </si>
  <si>
    <t>U1-3-3381 (0226)</t>
  </si>
  <si>
    <t>Assembly (Cast Iron Base)</t>
  </si>
  <si>
    <t>SK_019</t>
  </si>
  <si>
    <t>U1-3-3381 (0227-0228)</t>
  </si>
  <si>
    <t>Detail Showing the method of attaching Side Plates to Base</t>
  </si>
  <si>
    <t>SK_020</t>
  </si>
  <si>
    <t>U1-3-3381 (0225)</t>
  </si>
  <si>
    <t>Globular Opaque glass shade with waterright fitting</t>
  </si>
  <si>
    <t>SK_021</t>
  </si>
  <si>
    <t>U1-3-3381 (0390)</t>
  </si>
  <si>
    <t>Erection at Corners of Municipal Streets of Apparatus Containing Maps of Shanghai Designed to give information to Public on Payments of Small Fee</t>
  </si>
  <si>
    <t>Isida Service Association</t>
  </si>
  <si>
    <t>SK_022</t>
  </si>
  <si>
    <t>U1-3-3381 (0203)</t>
  </si>
  <si>
    <t>Erection of Advertising Clocks at Crossroads in the international Settlement in Shanghai</t>
  </si>
  <si>
    <t>T.A. Cooper</t>
  </si>
  <si>
    <t>SK_023</t>
  </si>
  <si>
    <t>Standard Clocks for Advertising Purposes</t>
  </si>
  <si>
    <t>Elevation fo Two Sides of Four Sides Clocks. Section for Two Sides of Four Sides Clocks</t>
  </si>
  <si>
    <t>SK_024</t>
  </si>
  <si>
    <t>SK_025</t>
  </si>
  <si>
    <t>U1-3-2992 (0695)</t>
  </si>
  <si>
    <t>Ricsha Advertising Submitted for Council's Approval (Back)</t>
  </si>
  <si>
    <t>National Advertising Agency (N.A.A.)</t>
  </si>
  <si>
    <t>SK_026</t>
  </si>
  <si>
    <t>U1-3-2992 (0696)</t>
  </si>
  <si>
    <t>Ricsha Advertising Submitted for Council's Approval (Front)</t>
  </si>
  <si>
    <t>SK_027</t>
  </si>
  <si>
    <t>U1-3-2992 (0697)</t>
  </si>
  <si>
    <t>Ricsha Advertising Submitted for Council's Approval (Puller's Back)</t>
  </si>
  <si>
    <t>SK_028</t>
  </si>
  <si>
    <t>U1-4-3819 (0316)</t>
  </si>
  <si>
    <t>Propaganda Poster for Japanese Commemoration)</t>
  </si>
  <si>
    <t>Pax Publicity Company</t>
  </si>
  <si>
    <t>SK_029</t>
  </si>
  <si>
    <t>U1-4-3820 (0375)</t>
  </si>
  <si>
    <t>Civic and Audible Education</t>
  </si>
  <si>
    <t>When Operating</t>
  </si>
  <si>
    <t xml:space="preserve">W.H. Jansen, A.S.C. </t>
  </si>
  <si>
    <t>SK_030</t>
  </si>
  <si>
    <t>U1-4-3820 (0377)</t>
  </si>
  <si>
    <t>When Traveling</t>
  </si>
  <si>
    <t>SK_031</t>
  </si>
  <si>
    <t>U1-4-3822 (0616)</t>
  </si>
  <si>
    <t>Moving Advertising Boards</t>
  </si>
  <si>
    <t>Advertising Art Studio</t>
  </si>
  <si>
    <t>SK_032</t>
  </si>
  <si>
    <t>U1-4-3822 (0608)</t>
  </si>
  <si>
    <t>Proposed use of Boys for the sole purpose of displaying ads</t>
  </si>
  <si>
    <t>SK_033</t>
  </si>
  <si>
    <t>U1-4-3822 (0615)</t>
  </si>
  <si>
    <t>The Advertising Art Studio Logotype</t>
  </si>
  <si>
    <t>SK_034</t>
  </si>
  <si>
    <t>U1-4-3821 (0536)</t>
  </si>
  <si>
    <t>Offensive Billboards (Gonocure)</t>
  </si>
  <si>
    <t>Bubbling Well</t>
  </si>
  <si>
    <t>SK_035</t>
  </si>
  <si>
    <t>U1-4-3821 (0541-0542)</t>
  </si>
  <si>
    <t>Offensive Billboards (Gonolyne)</t>
  </si>
  <si>
    <t>SK_036</t>
  </si>
  <si>
    <t>U1-4-3822 (0669)</t>
  </si>
  <si>
    <t>Proposed Flood Lights for Shanghai Power Company</t>
  </si>
  <si>
    <t>Shanghai Power Company</t>
  </si>
  <si>
    <t>Love</t>
  </si>
  <si>
    <t>Lane</t>
  </si>
  <si>
    <t>SK_037</t>
  </si>
  <si>
    <t>U1-4-3822 (0663)</t>
  </si>
  <si>
    <t xml:space="preserve">May </t>
  </si>
  <si>
    <t xml:space="preserve">Canton </t>
  </si>
  <si>
    <t>339-341</t>
  </si>
  <si>
    <t>SK_038</t>
  </si>
  <si>
    <t>U1-4-3822 (0655)</t>
  </si>
  <si>
    <t xml:space="preserve">Flood Lighting for A.P.C. Service Station </t>
  </si>
  <si>
    <t>Medhurst</t>
  </si>
  <si>
    <t>SK_039</t>
  </si>
  <si>
    <t>U1-4-3812 (2664-2665)</t>
  </si>
  <si>
    <t>Claude Neon Light on Motor Trucks (N. Lazaridy)</t>
  </si>
  <si>
    <t>Claude Neon Light</t>
  </si>
  <si>
    <t>SK_040</t>
  </si>
  <si>
    <t>U1-4-3812 (2666)</t>
  </si>
  <si>
    <t>Section A.A. (Tubing)</t>
  </si>
  <si>
    <t>SK_041</t>
  </si>
  <si>
    <t>U1-14-6088 (0385)</t>
  </si>
  <si>
    <t xml:space="preserve">Outdoor Publicity Company Signboards, Corner Yuyuen &amp; Jessfield Roads </t>
  </si>
  <si>
    <t xml:space="preserve">Outdoor Publicity Company </t>
  </si>
  <si>
    <t>Yu Yuen</t>
  </si>
  <si>
    <t>SK_042</t>
  </si>
  <si>
    <t>U1-14-3251 (1214)</t>
  </si>
  <si>
    <t>Eastern Theatre &amp; National Amusements Company</t>
  </si>
  <si>
    <t>Eastern</t>
  </si>
  <si>
    <t>East Seward</t>
  </si>
  <si>
    <t>SK_043</t>
  </si>
  <si>
    <t>U1-14-3251 (11128-1132))</t>
  </si>
  <si>
    <t>Oriental Advertising Agency Proposed Hoarding on the New Municipal Office</t>
  </si>
  <si>
    <t>SK_044</t>
  </si>
  <si>
    <t>U1-14-3251 (1285)</t>
  </si>
  <si>
    <t>Santow Yoko Advertising Board on the Honkew Public Market - Refused</t>
  </si>
  <si>
    <t>Santow Yoko</t>
  </si>
  <si>
    <t>Boone</t>
  </si>
  <si>
    <t>Hanbury</t>
  </si>
  <si>
    <t>SK_045</t>
  </si>
  <si>
    <t>U1-14-3253 (1399)</t>
  </si>
  <si>
    <t>Carl Crow Roof Sign, Nanking Road No. 417 - Cad. Lot 512</t>
  </si>
  <si>
    <t>Carl Crow Incorporated</t>
  </si>
  <si>
    <t xml:space="preserve">November </t>
  </si>
  <si>
    <t>Chekiang</t>
  </si>
  <si>
    <t>SK_046</t>
  </si>
  <si>
    <t>U1-14-3259 (2576)</t>
  </si>
  <si>
    <t>Zee Yuen Ling Signboards Carter Rd.</t>
  </si>
  <si>
    <t>Zee Yuen Ling</t>
  </si>
  <si>
    <t xml:space="preserve">Carter </t>
  </si>
  <si>
    <t>SK_047</t>
  </si>
  <si>
    <t>U1-14-3258 (2355)</t>
  </si>
  <si>
    <t xml:space="preserve">Oriental Advertising Agency Hoardings </t>
  </si>
  <si>
    <t>Advertising Hoardings on limited yards we wich to strengthen the hoarding existing now</t>
  </si>
  <si>
    <t>SK_048</t>
  </si>
  <si>
    <t>We only want to strengthen on existing hoarding</t>
  </si>
  <si>
    <t>SK_049</t>
  </si>
  <si>
    <t>U1-14-3258 (2359)</t>
  </si>
  <si>
    <t>Oriental Advertising Agency Hoardings. Sketch of the proposed Hoarding at the junction of Nanking/Hoopeh Road</t>
  </si>
  <si>
    <t>SK_050</t>
  </si>
  <si>
    <t>U1-14-3253 (1494)</t>
  </si>
  <si>
    <t>Carl Crow Hoardings</t>
  </si>
  <si>
    <t>SK_051</t>
  </si>
  <si>
    <t>U1-14-3253 (1510)</t>
  </si>
  <si>
    <t>Gordon</t>
  </si>
  <si>
    <t>SK_052</t>
  </si>
  <si>
    <t>U1-14-3253 (1593)</t>
  </si>
  <si>
    <t xml:space="preserve">Foch </t>
  </si>
  <si>
    <t>Chengtu</t>
  </si>
  <si>
    <t>SK_053</t>
  </si>
  <si>
    <t>U1-14-3255 (1881-1882))</t>
  </si>
  <si>
    <t>Dah Tung Advertising Agency</t>
  </si>
  <si>
    <t>Weihaiwei</t>
  </si>
  <si>
    <t>SK_054</t>
  </si>
  <si>
    <t>U1-14-3255 (1777-1778)</t>
  </si>
  <si>
    <t xml:space="preserve">Millington, Ltd &amp; Asia Realty Co. </t>
  </si>
  <si>
    <t xml:space="preserve">Millington, Ltd </t>
  </si>
  <si>
    <t>2984, 2985</t>
  </si>
  <si>
    <t xml:space="preserve">Avenue </t>
  </si>
  <si>
    <t>SK_055</t>
  </si>
  <si>
    <t>U1-14-3258 (2441-2442)</t>
  </si>
  <si>
    <t>Octobre</t>
  </si>
  <si>
    <t>SK_056</t>
  </si>
  <si>
    <t>U1-14-3258 (2451)</t>
  </si>
  <si>
    <t>Seymour</t>
  </si>
  <si>
    <t>SK_057</t>
  </si>
  <si>
    <t>U1-14-3258 (2481)</t>
  </si>
  <si>
    <t>SK_058</t>
  </si>
  <si>
    <t>U1-14-3257 (2272)</t>
  </si>
  <si>
    <t xml:space="preserve">K. Mondenach Projected sign inside the shop with lantern effect on pavement </t>
  </si>
  <si>
    <t>K. Mondenach</t>
  </si>
  <si>
    <t>SK_059</t>
  </si>
  <si>
    <t>U1-14-3257 (2167)</t>
  </si>
  <si>
    <t>Advertising Pillars at Bus Stops (Illuminated Advertisement Company sample pillar on Edward VII Avenue)</t>
  </si>
  <si>
    <t xml:space="preserve">Illuminated Advertisement Company </t>
  </si>
  <si>
    <t>SK_060</t>
  </si>
  <si>
    <t>U1-14-3257 (2318)</t>
  </si>
  <si>
    <t>Advertising on clock tower</t>
  </si>
  <si>
    <t>Shanghai Mainichi Shimbum</t>
  </si>
  <si>
    <t>SK_061</t>
  </si>
  <si>
    <t>U1-14-3257 (2068)</t>
  </si>
  <si>
    <t>Advertising on Electric Poles (permission granted)</t>
  </si>
  <si>
    <t>S. Wushida</t>
  </si>
  <si>
    <t>SK_062</t>
  </si>
  <si>
    <t>U1-14-3257 (2263)</t>
  </si>
  <si>
    <t>Asiatic Petroleum Company Application for permit to erect two "Shell" signs overhanging pavement (granted)</t>
  </si>
  <si>
    <t>Asiatic Petroleum Company</t>
  </si>
  <si>
    <t xml:space="preserve">Rockhill </t>
  </si>
  <si>
    <t>Ammerst</t>
  </si>
  <si>
    <t>SK_063</t>
  </si>
  <si>
    <t>U1-14-3257 (2264-2265)</t>
  </si>
  <si>
    <t>Asiatic Petroleum Company Application for permit to erect two "Shell" signs overhanging pavement (Proposed Location for the two "Shell signs")</t>
  </si>
  <si>
    <t>SK_064</t>
  </si>
  <si>
    <t>U1-14-3257 (2309-2311)</t>
  </si>
  <si>
    <t>Proposed Mater Clocks at important road intersections</t>
  </si>
  <si>
    <t>Communicatus Advertising Company</t>
  </si>
  <si>
    <t>SK_065</t>
  </si>
  <si>
    <t>U1-14-3257 (2248)</t>
  </si>
  <si>
    <t>Advertisements on Footpaths at Public Gardens</t>
  </si>
  <si>
    <t>National Advertising Agency &amp; Publishers</t>
  </si>
  <si>
    <t>SK_066</t>
  </si>
  <si>
    <t>U1-14-3257 (2205)</t>
  </si>
  <si>
    <t>Modern  Publicity Company</t>
  </si>
  <si>
    <t>SK_067</t>
  </si>
  <si>
    <t>U1-14-3257 (2206)</t>
  </si>
  <si>
    <t>Advertising Pillars at Omnibus Stopping Places (No.9)</t>
  </si>
  <si>
    <t>SK_068</t>
  </si>
  <si>
    <t>U1-14-3257 (2207)</t>
  </si>
  <si>
    <t>Advertising Pillars at Omnibus Stopping Places (I)</t>
  </si>
  <si>
    <t>SK_069</t>
  </si>
  <si>
    <t>U1-14-3257 (2208)</t>
  </si>
  <si>
    <t>Advertising Pillars at Omnibus Stopping Places (Monument)</t>
  </si>
  <si>
    <t>SK_070</t>
  </si>
  <si>
    <t>U1-14-3257 (2209-2210)</t>
  </si>
  <si>
    <t>Advertising Pillars at Omnibus Stopping Places (Policeman)</t>
  </si>
  <si>
    <t>SK_071</t>
  </si>
  <si>
    <t>U1-14-3257 (2218-2219)</t>
  </si>
  <si>
    <t>Proposed Bus Indicator (Line 9 - No.2)</t>
  </si>
  <si>
    <t>SK_072</t>
  </si>
  <si>
    <t>U1-14-3257 (2220)</t>
  </si>
  <si>
    <t>Proposed Bus Indicator (Line 9 - No.1)</t>
  </si>
  <si>
    <t>SK_073</t>
  </si>
  <si>
    <t>U1-14-3257 (2217)</t>
  </si>
  <si>
    <t>Proposed Bus Indicator (Line 9 - No.3)</t>
  </si>
  <si>
    <t>SK_074</t>
  </si>
  <si>
    <t>U1-14-3262 (0489-0490)</t>
  </si>
  <si>
    <t>Electric Sign projecting 7 feet over North Szechuen Road</t>
  </si>
  <si>
    <t>Andersen Meyer &amp; Co</t>
  </si>
  <si>
    <t>SK_075</t>
  </si>
  <si>
    <t>U1-14-3262 (0517)</t>
  </si>
  <si>
    <t>Broadway Pharmacy (Twigg), Street Sign made in the form of a lamp</t>
  </si>
  <si>
    <t>Twigg Pharmacy</t>
  </si>
  <si>
    <t xml:space="preserve">Tiendong </t>
  </si>
  <si>
    <t>SK_076</t>
  </si>
  <si>
    <t>U1-14-3262 (0507-0508)</t>
  </si>
  <si>
    <t>Hope Brothers - Electric Sign</t>
  </si>
  <si>
    <t>Hope Brothers</t>
  </si>
  <si>
    <t>SK_077</t>
  </si>
  <si>
    <t>U1-14-3265 (0792)</t>
  </si>
  <si>
    <t>Easements - Jetty No.26  (Key plan)</t>
  </si>
  <si>
    <t>Shanghai Silk Guild</t>
  </si>
  <si>
    <t>Soochow</t>
  </si>
  <si>
    <t>SK_078</t>
  </si>
  <si>
    <t>U1-14-3265 (0793)</t>
  </si>
  <si>
    <t>Easements - Jetty No.26 (Advertising lot)</t>
  </si>
  <si>
    <t>SK_079</t>
  </si>
  <si>
    <t>U1-14-3268 (1311-1315)</t>
  </si>
  <si>
    <t>Advertising Signs at gasoline Filling Stations (Rejected)</t>
  </si>
  <si>
    <t xml:space="preserve">Sign on Post for Service Station </t>
  </si>
  <si>
    <t>SK_080</t>
  </si>
  <si>
    <t>U1-14-3268 (1316)</t>
  </si>
  <si>
    <t>Advertising Signs at gasoline Filling Stations (Rejected) (Sign detail)</t>
  </si>
  <si>
    <t>Shell sign fixed on the wall for service station)</t>
  </si>
  <si>
    <t>SK_081</t>
  </si>
  <si>
    <t>U1-14-3268 (1330, 1332, 1337)</t>
  </si>
  <si>
    <t>Advertising Signs at gasoline Filling Stations (sketches of Texaco Logotype)</t>
  </si>
  <si>
    <t>Texas Company (China) Limited</t>
  </si>
  <si>
    <t xml:space="preserve">June </t>
  </si>
  <si>
    <t>SK_082</t>
  </si>
  <si>
    <t>U1-14-3268 (1333, 1335, 1338)</t>
  </si>
  <si>
    <t>Advertising Signs at gasoline Filling Stations proposed location for Texaco sign)</t>
  </si>
  <si>
    <t>SK_083</t>
  </si>
  <si>
    <t>U1-14-3268 (1698)</t>
  </si>
  <si>
    <t>Advertising on Bamboo Fence</t>
  </si>
  <si>
    <t>Sin Sin Advertising Co</t>
  </si>
  <si>
    <t>Jinkee</t>
  </si>
  <si>
    <t>SK_084</t>
  </si>
  <si>
    <t>U1-14-3776 (0436)</t>
  </si>
  <si>
    <t>Projected advertising matter onto the window - Singer Panzen Advertising Studio</t>
  </si>
  <si>
    <t>Singer Panzen Advertising Studio</t>
  </si>
  <si>
    <t>SK_085</t>
  </si>
  <si>
    <t>U1-14-3776 (0398)</t>
  </si>
  <si>
    <t>Jardine Matheson &amp; Company, Ltd (De Luxe Restaurant)</t>
  </si>
  <si>
    <t xml:space="preserve">Jardine Matheson &amp; Co, Ltd. </t>
  </si>
  <si>
    <t>SK_086</t>
  </si>
  <si>
    <t>U1-14-3776 (0399)</t>
  </si>
  <si>
    <t>SK_087</t>
  </si>
  <si>
    <t>U1-14-3266 (0957)</t>
  </si>
  <si>
    <t>Projected Screen - Ohlinger Films</t>
  </si>
  <si>
    <t>Ohlinger Films</t>
  </si>
  <si>
    <t>SK_088</t>
  </si>
  <si>
    <t>U1-14-3266 (0956)</t>
  </si>
  <si>
    <t>SK_089</t>
  </si>
  <si>
    <t>U1-14-3266 (0966-0970)</t>
  </si>
  <si>
    <t xml:space="preserve">Asiatic Petroleum Company Electric Signboard </t>
  </si>
  <si>
    <t>SK_090</t>
  </si>
  <si>
    <t>U1-14-3269 (1520-1521)</t>
  </si>
  <si>
    <t xml:space="preserve">Claude Neon Light Proposed Neon Light Strcture for Ewo Brewery Co. </t>
  </si>
  <si>
    <t>SK_091</t>
  </si>
  <si>
    <t>U1-14-3269 (1463)</t>
  </si>
  <si>
    <t xml:space="preserve">Neon Light Sign Merryland Cafe </t>
  </si>
  <si>
    <t>SK_092</t>
  </si>
  <si>
    <t>U1-14-3775 (0369)</t>
  </si>
  <si>
    <t xml:space="preserve">McMichael's Agency  Proposed Hoardings on the Boundary (brick) Wall of the Race Course (Block Plan) </t>
  </si>
  <si>
    <t>McMichaels Agency</t>
  </si>
  <si>
    <t>Thibet</t>
  </si>
  <si>
    <t>SK_093</t>
  </si>
  <si>
    <t>U1-14-3775 (0364-0365)</t>
  </si>
  <si>
    <t>McMichael's Agency  Proposed Hoardings on the Boundary (brick) Wall of the Race Course (sketchs)</t>
  </si>
  <si>
    <t>SK_094</t>
  </si>
  <si>
    <t>U1-4-724 (2410)</t>
  </si>
  <si>
    <t>Newmilks, Ltd - Press Advertisement for Newmilks</t>
  </si>
  <si>
    <t>Perfect Pasture brings PerfectMilk</t>
  </si>
  <si>
    <t>SK_095</t>
  </si>
  <si>
    <t>U1-4-1793 (1570)</t>
  </si>
  <si>
    <t>SK_096</t>
  </si>
  <si>
    <t>U1-4-1793 (1588, 1602)</t>
  </si>
  <si>
    <t>Newmilks, Ltd - Booklet advertising Newmilks</t>
  </si>
  <si>
    <t>Better Milk Booklet Covers</t>
  </si>
  <si>
    <t>SK_097</t>
  </si>
  <si>
    <t>U1-4-1793 (1611)</t>
  </si>
  <si>
    <t>Guaranteed Four Ways</t>
  </si>
  <si>
    <t>SK_098</t>
  </si>
  <si>
    <t>U1-4-1793 (1613)</t>
  </si>
  <si>
    <t>SK_099</t>
  </si>
  <si>
    <t>U1-4-1793 (1615)</t>
  </si>
  <si>
    <t>Newmilks, Ltd - Press Advertisement for Newcream</t>
  </si>
  <si>
    <t>Freshness That's Real</t>
  </si>
  <si>
    <t>SK_100</t>
  </si>
  <si>
    <t>U1-4-1793 (1722)</t>
  </si>
  <si>
    <t>Newmilks, Ltd - Signboard Advertising Newmilks Vitamin D</t>
  </si>
  <si>
    <t>Opposite 437</t>
  </si>
  <si>
    <t>SK_101</t>
  </si>
  <si>
    <t>U1-4-1793 (172 ? )</t>
  </si>
  <si>
    <t>SK_102</t>
  </si>
  <si>
    <t>U1-4-1793 (1729)</t>
  </si>
  <si>
    <t>Newmilks, Ltd - Label for Chocomilk</t>
  </si>
  <si>
    <t>SK_103</t>
  </si>
  <si>
    <t>U1-4-1793 (1730)</t>
  </si>
  <si>
    <t>Newmilks, Ltd - Label for Stassanised Fresh Milk</t>
  </si>
  <si>
    <t>SK_104</t>
  </si>
  <si>
    <t>U1-4-1793 (1731)</t>
  </si>
  <si>
    <t>Newmilks, Ltd - Label for Special Newmilk</t>
  </si>
  <si>
    <t>SK_105</t>
  </si>
  <si>
    <t>U1-4-1793 (1732)</t>
  </si>
  <si>
    <t>Newmilks, Ltd - Label for Extra Rich Milk</t>
  </si>
  <si>
    <t>SK_106</t>
  </si>
  <si>
    <t>U1-4-1793 (1553)</t>
  </si>
  <si>
    <t>Newmilks, Ltd - Label for Sun Milk Shake Strawberry</t>
  </si>
  <si>
    <t>SK_107</t>
  </si>
  <si>
    <t>U1-4-1793 (1709)</t>
  </si>
  <si>
    <t>Newmilks, Ltd - How it is done</t>
  </si>
  <si>
    <t>SK_108</t>
  </si>
  <si>
    <t>U1-14-3867 (2649)</t>
  </si>
  <si>
    <t>Edward Poways c/o Zuiho Trading Compny Advertising on Street Poles &amp; Standards</t>
  </si>
  <si>
    <t>China Art Publishing Company (Advertising Department)</t>
  </si>
  <si>
    <t>SK_109</t>
  </si>
  <si>
    <t>U1-14-3170 (0650-0651)</t>
  </si>
  <si>
    <t>New World Illuminated Sign</t>
  </si>
  <si>
    <t>Andersen, Meyer &amp; Company, Lt</t>
  </si>
  <si>
    <t>SK_110</t>
  </si>
  <si>
    <t>U1-14-3170 (0683)</t>
  </si>
  <si>
    <t>Aerial Advertisements illuminated by night (Map of Proposed location)</t>
  </si>
  <si>
    <t>Aerial Advertising Company (P. Boorlin &amp; Co)</t>
  </si>
  <si>
    <t>Boulevard de</t>
  </si>
  <si>
    <t>SK_111</t>
  </si>
  <si>
    <t>U1-14-3170 (0684)</t>
  </si>
  <si>
    <t>Aerial Advertisements illuminated by night (Drawing of proposed structure)</t>
  </si>
  <si>
    <t>SK_112</t>
  </si>
  <si>
    <t>U1-14-3170 (0718)</t>
  </si>
  <si>
    <t>Illuminated Advertising on Nanking Road (Drawing of the machine)</t>
  </si>
  <si>
    <t>Karel Miticka</t>
  </si>
  <si>
    <t>SK_113</t>
  </si>
  <si>
    <t>U1-14-3170 (0720)</t>
  </si>
  <si>
    <t>Illuminated Advertising on Nanking Road (drawing of the house used as advertising station)</t>
  </si>
  <si>
    <t>SK_114</t>
  </si>
  <si>
    <t>U1-16-246 (1155-1156)</t>
  </si>
  <si>
    <t>Prospectus for Better Home Exhibition (First Floor)</t>
  </si>
  <si>
    <t>Prospectus for Better Home Exhibition (Second Floor)</t>
  </si>
  <si>
    <t>SK_115</t>
  </si>
  <si>
    <t>Prospectus for Better Home Exhibition (Ground Floor)</t>
  </si>
  <si>
    <t>SK_116</t>
  </si>
  <si>
    <t>U1-16-247 (1352-1353)</t>
  </si>
  <si>
    <t>Tuberculosis Poster Desgin (in English and Chinese)</t>
  </si>
  <si>
    <t>Public Health Department</t>
  </si>
  <si>
    <t>SK_117</t>
  </si>
  <si>
    <t>U1-14-3255 (1746)</t>
  </si>
  <si>
    <t xml:space="preserve">Millington, Ltd.'s Letterhead </t>
  </si>
  <si>
    <t>33D&amp;33E</t>
  </si>
  <si>
    <t>U1-14-3255 (1774)</t>
  </si>
  <si>
    <t>U1-14-3255 (1804)</t>
  </si>
  <si>
    <t>SK_118</t>
  </si>
  <si>
    <t>U1-14-3255 (1816)</t>
  </si>
  <si>
    <t>113-115</t>
  </si>
  <si>
    <t>U1-14-3255 (1833)</t>
  </si>
  <si>
    <t>SK_119</t>
  </si>
  <si>
    <t>U1-14-3255 (1838)</t>
  </si>
  <si>
    <t>U1-14-3255 (1845)</t>
  </si>
  <si>
    <t>Hongkong</t>
  </si>
  <si>
    <t>SK_120</t>
  </si>
  <si>
    <t>U38-4-1113 (0800)</t>
  </si>
  <si>
    <t>Projet de panneau-réclame sur terrain vague</t>
  </si>
  <si>
    <t>Sin Sin Advertising Company</t>
  </si>
  <si>
    <t>Dollfus</t>
  </si>
  <si>
    <t>Vallon</t>
  </si>
  <si>
    <t>Voyron</t>
  </si>
  <si>
    <t>SK_121</t>
  </si>
  <si>
    <t>U38-4-1110 (0613)</t>
  </si>
  <si>
    <t>Advertising board on bamboo fence bordered by a lawn</t>
  </si>
  <si>
    <t>Septembre</t>
  </si>
  <si>
    <t>Vincent Mathieu</t>
  </si>
  <si>
    <t>Weikwei</t>
  </si>
  <si>
    <t xml:space="preserve">Rue du </t>
  </si>
  <si>
    <t>SK_122</t>
  </si>
  <si>
    <t>U38-4-1111 (0686)</t>
  </si>
  <si>
    <t>Advertising hoardings at St Georges' Garden (drawing of proposed location and building)</t>
  </si>
  <si>
    <t>Doumer</t>
  </si>
  <si>
    <t>SK_123</t>
  </si>
  <si>
    <t>U38-4-1111 (0687)</t>
  </si>
  <si>
    <t>Advertising hoardings at St Georges' Garden (sketch of proposed method of fixing)</t>
  </si>
  <si>
    <t>SK_124</t>
  </si>
  <si>
    <t>U38-4-1113 (0968)</t>
  </si>
  <si>
    <t>Proposed Advertising Pillars (Section B-B and C-C : top of pillars)</t>
  </si>
  <si>
    <t>Metropolitan Advertisement Company</t>
  </si>
  <si>
    <t>(French) Bund</t>
  </si>
  <si>
    <t>SK_125</t>
  </si>
  <si>
    <t>U38-4-1113 (0969)</t>
  </si>
  <si>
    <t>Proposed Advertising Pillars (Section B-B and C-C : bottom of pillars)</t>
  </si>
  <si>
    <t>SK_126</t>
  </si>
  <si>
    <t>U38-4-1114 (1121)</t>
  </si>
  <si>
    <t>Neon Sign for Asia Pharmacy</t>
  </si>
  <si>
    <t xml:space="preserve">Où est le mur ? </t>
  </si>
  <si>
    <t>Foch</t>
  </si>
  <si>
    <t>SK_127</t>
  </si>
  <si>
    <t>U38-4-1115 (1209)</t>
  </si>
  <si>
    <t xml:space="preserve">Millington Proposed Hoardings </t>
  </si>
  <si>
    <t>SK_128</t>
  </si>
  <si>
    <t>U38-4-1116 (1469)</t>
  </si>
  <si>
    <t>Proposed Hoarding by Continental (Dah Loh) Advertising Company ?</t>
  </si>
  <si>
    <t xml:space="preserve">Continental (Dah Loh) Advertising Company </t>
  </si>
  <si>
    <t>SK_129</t>
  </si>
  <si>
    <t>U38-4-1124 (2109)</t>
  </si>
  <si>
    <t xml:space="preserve">Panneaux-réclames St George's Skating </t>
  </si>
  <si>
    <t>Original caption</t>
  </si>
  <si>
    <t>Painted Advertisement</t>
  </si>
  <si>
    <t>Poster Advertising</t>
  </si>
  <si>
    <t xml:space="preserve">Sawing through a woman. </t>
  </si>
  <si>
    <t>Letter</t>
  </si>
  <si>
    <t>Printed (auto)advertising (logotype)</t>
  </si>
  <si>
    <t xml:space="preserve">It pays to advertise. Philips Neon. </t>
  </si>
  <si>
    <t>Tramcars, Trailer Cars, Trolley Bus</t>
  </si>
  <si>
    <t>Advertisement Boards</t>
  </si>
  <si>
    <t>Sincere, Wing On Department stores</t>
  </si>
  <si>
    <t>Stretched across the road</t>
  </si>
  <si>
    <t>25'</t>
  </si>
  <si>
    <t>10'</t>
  </si>
  <si>
    <t>Y.M.C.A.</t>
  </si>
  <si>
    <t>Overhanging on the footpath</t>
  </si>
  <si>
    <t>At the beginning of Jessfield Park, opposite St Georges'</t>
  </si>
  <si>
    <t>Advertising Hoarding</t>
  </si>
  <si>
    <t>Instead of the Chinese fence</t>
  </si>
  <si>
    <t>New World (North Part)</t>
  </si>
  <si>
    <t xml:space="preserve">Advertising Hoarding </t>
  </si>
  <si>
    <t>Advertising Pillars</t>
  </si>
  <si>
    <t>Highway Electric Clock</t>
  </si>
  <si>
    <t>Iron</t>
  </si>
  <si>
    <t>Glass</t>
  </si>
  <si>
    <t>Advertising Apparatus containing maps and information to public</t>
  </si>
  <si>
    <t>9'</t>
  </si>
  <si>
    <t>7'5"</t>
  </si>
  <si>
    <t>9"</t>
  </si>
  <si>
    <t>Advertising Clocks</t>
  </si>
  <si>
    <t>3'</t>
  </si>
  <si>
    <t>2'</t>
  </si>
  <si>
    <t>1'6"</t>
  </si>
  <si>
    <t>Rickshaw (back)</t>
  </si>
  <si>
    <t xml:space="preserve">Advertising Board </t>
  </si>
  <si>
    <t>Smoke Capstan</t>
  </si>
  <si>
    <t>Rickshaw (front, mudguards)</t>
  </si>
  <si>
    <t>Scott Emulsion, Lactogen</t>
  </si>
  <si>
    <t>Rickshaw (puller's back)</t>
  </si>
  <si>
    <t>Propgaganda Posters</t>
  </si>
  <si>
    <t>35'</t>
  </si>
  <si>
    <t>Truck, Screen</t>
  </si>
  <si>
    <t xml:space="preserve">Talking Pictures, Visual and Audible </t>
  </si>
  <si>
    <t xml:space="preserve">Talking Pictures Anywhere. Business and Eduction. Visual and Audible Eduction as Trade Aid. </t>
  </si>
  <si>
    <t xml:space="preserve">Talking Pictures Anywhere. Schools, Churches, Clubs, Hotels, Homes, Steamship, Advertising, Politicial Address, Indoors and Outdoors. </t>
  </si>
  <si>
    <t>3'5"</t>
  </si>
  <si>
    <t>2'5"</t>
  </si>
  <si>
    <t>Sandwichman</t>
  </si>
  <si>
    <t>4'</t>
  </si>
  <si>
    <t>Logotype, Letter Heading  (Auto-Advertising)</t>
  </si>
  <si>
    <t>Long Fei Gate (Opposite)</t>
  </si>
  <si>
    <t>14'</t>
  </si>
  <si>
    <t>Gonocure</t>
  </si>
  <si>
    <t>Medicine (Veneral Disease)</t>
  </si>
  <si>
    <t>New World (East or West Side)</t>
  </si>
  <si>
    <t>16'9"</t>
  </si>
  <si>
    <t>9'6"</t>
  </si>
  <si>
    <t>Gonolyne</t>
  </si>
  <si>
    <t>China Motors, Ltd.</t>
  </si>
  <si>
    <t>On the concrete pole, in the middle of the crossroad</t>
  </si>
  <si>
    <t>Flood Lights</t>
  </si>
  <si>
    <t>Heng Nee Sheng Hosiery Factory</t>
  </si>
  <si>
    <t>On the concrete pole</t>
  </si>
  <si>
    <t>A.P.C. (Shell) Service Station</t>
  </si>
  <si>
    <t>Motor Truck</t>
  </si>
  <si>
    <t>Lazaridy</t>
  </si>
  <si>
    <t>Vodka</t>
  </si>
  <si>
    <t>Lazaridy Standard 1905</t>
  </si>
  <si>
    <t>220'</t>
  </si>
  <si>
    <t>Opposite Wayside Police Station</t>
  </si>
  <si>
    <t>Advertising Board</t>
  </si>
  <si>
    <t>9'5"</t>
  </si>
  <si>
    <t>9'2"</t>
  </si>
  <si>
    <t xml:space="preserve">Municipal Central Office </t>
  </si>
  <si>
    <t>Advertising Hoardings</t>
  </si>
  <si>
    <t>40'</t>
  </si>
  <si>
    <t>24'</t>
  </si>
  <si>
    <t>6'</t>
  </si>
  <si>
    <t>Hongkew Public Market</t>
  </si>
  <si>
    <t>On the Roof</t>
  </si>
  <si>
    <t>60'</t>
  </si>
  <si>
    <t>Advertising Signs</t>
  </si>
  <si>
    <t>Affixed to the verandah</t>
  </si>
  <si>
    <t>Shop sign</t>
  </si>
  <si>
    <t>Certain Teed Battleship Linoleum</t>
  </si>
  <si>
    <t>Y.M.C.A. S.S. (Limited yard)</t>
  </si>
  <si>
    <t>Advertising hoarding</t>
  </si>
  <si>
    <t>Chengtu Garden</t>
  </si>
  <si>
    <t>8'</t>
  </si>
  <si>
    <t>On the fence/wall</t>
  </si>
  <si>
    <t>South West Corner of Cad. Lot 3185</t>
  </si>
  <si>
    <t>In lieu of bamboo fence</t>
  </si>
  <si>
    <t>British American Tobacco Company (?)</t>
  </si>
  <si>
    <t>Bordering Boundary Stone of BC  6414</t>
  </si>
  <si>
    <t>25'3"</t>
  </si>
  <si>
    <t>23'</t>
  </si>
  <si>
    <t>Projected on pavement from the inside of the shop</t>
  </si>
  <si>
    <t>Projected Sign with lantern effect</t>
  </si>
  <si>
    <t>25"</t>
  </si>
  <si>
    <t>Jewellery Shop</t>
  </si>
  <si>
    <t>Bus Stops</t>
  </si>
  <si>
    <t>Advertising Pillar</t>
  </si>
  <si>
    <t>Advertising Clock Tower</t>
  </si>
  <si>
    <t>Electric Poles</t>
  </si>
  <si>
    <t>Advertising  (Illuminated) Signs</t>
  </si>
  <si>
    <t>Porcelain Enamelled Sign Plate</t>
  </si>
  <si>
    <t xml:space="preserve">Petroleum </t>
  </si>
  <si>
    <t>Shell Petroleum Products</t>
  </si>
  <si>
    <t>At important roads intersections</t>
  </si>
  <si>
    <t>Master Clocks</t>
  </si>
  <si>
    <t>Public Gardens</t>
  </si>
  <si>
    <t>Illuminated advertiseming pillar</t>
  </si>
  <si>
    <t>Glass, tin</t>
  </si>
  <si>
    <t>20"</t>
  </si>
  <si>
    <t>At omnibus stopping places</t>
  </si>
  <si>
    <t>18"</t>
  </si>
  <si>
    <t>28"</t>
  </si>
  <si>
    <t>16"</t>
  </si>
  <si>
    <t>4'3" (base)</t>
  </si>
  <si>
    <t>Advertising Bus Indicator</t>
  </si>
  <si>
    <t>6'8"</t>
  </si>
  <si>
    <t>15'</t>
  </si>
  <si>
    <t>America Cinematograph Company</t>
  </si>
  <si>
    <t>A.C.C.</t>
  </si>
  <si>
    <t>Affixed onto the wall</t>
  </si>
  <si>
    <t>Street sign in form of a lamp</t>
  </si>
  <si>
    <t>Glass, cement</t>
  </si>
  <si>
    <t>14'5"</t>
  </si>
  <si>
    <t>Jetties &amp; Pontoons</t>
  </si>
  <si>
    <t xml:space="preserve">Easement </t>
  </si>
  <si>
    <t>13'</t>
  </si>
  <si>
    <t>At service filling stations</t>
  </si>
  <si>
    <t>Iron sheet, Procelain Enamelled</t>
  </si>
  <si>
    <t>10' (8' above the footpath)</t>
  </si>
  <si>
    <t>Cathay Motors</t>
  </si>
  <si>
    <t>Affixed to a pole</t>
  </si>
  <si>
    <t>Advertising "Typical Day Signs"</t>
  </si>
  <si>
    <t>4'6"</t>
  </si>
  <si>
    <t>Texaco</t>
  </si>
  <si>
    <t>On the bamboo fence</t>
  </si>
  <si>
    <t>Advertising boards</t>
  </si>
  <si>
    <t>20'</t>
  </si>
  <si>
    <t>18'</t>
  </si>
  <si>
    <t>Projected onto the window</t>
  </si>
  <si>
    <t xml:space="preserve">Projected Advertising Matter </t>
  </si>
  <si>
    <t xml:space="preserve">De Luxe Restaurant </t>
  </si>
  <si>
    <t xml:space="preserve">Ewo Brewery </t>
  </si>
  <si>
    <t>Alca Laoshan Water</t>
  </si>
  <si>
    <t xml:space="preserve">Health in Every Bottle. Served in the De Luxe Restaurant. </t>
  </si>
  <si>
    <t>Projected sign on screen</t>
  </si>
  <si>
    <t>Illuminated Electric Sign</t>
  </si>
  <si>
    <t>Affixed to existing hoardings</t>
  </si>
  <si>
    <t>Neon Light Structure</t>
  </si>
  <si>
    <t>45'</t>
  </si>
  <si>
    <t>Merryland Cafe</t>
  </si>
  <si>
    <t>Neon Light Sign</t>
  </si>
  <si>
    <t>On the boundary wall of the Race Course</t>
  </si>
  <si>
    <t>700'</t>
  </si>
  <si>
    <t>Iron, Concrete</t>
  </si>
  <si>
    <t>Perfect Pasture brings Perfect Milk</t>
  </si>
  <si>
    <t>Radiant Health</t>
  </si>
  <si>
    <t>Periodical</t>
  </si>
  <si>
    <t>Spring 1935</t>
  </si>
  <si>
    <t>Xinwenbao</t>
  </si>
  <si>
    <t>Daily newspaper</t>
  </si>
  <si>
    <t>April 9, 1935</t>
  </si>
  <si>
    <t>Street Poles &amp; Standards</t>
  </si>
  <si>
    <t>New World</t>
  </si>
  <si>
    <t>Aerial Illuminated advertisements</t>
  </si>
  <si>
    <t>Asia Life Insurance</t>
  </si>
  <si>
    <t>Illuminated Advertising</t>
  </si>
  <si>
    <t>Prospectus</t>
  </si>
  <si>
    <t>Health Propaganda Poster</t>
  </si>
  <si>
    <t>S.M.C. Public Health Department</t>
  </si>
  <si>
    <t>Tuberculosis Dangerous! Consult the Doctor Early</t>
  </si>
  <si>
    <t>Letterhead</t>
  </si>
  <si>
    <t>Millington, Ltd.</t>
  </si>
  <si>
    <t>Advertisement Consultants</t>
  </si>
  <si>
    <t>Advertisement Agents</t>
  </si>
  <si>
    <t>Millington House</t>
  </si>
  <si>
    <t>Practitioners in Advertising</t>
  </si>
  <si>
    <t>Gallia Building</t>
  </si>
  <si>
    <t xml:space="preserve">Advertising Practitioners </t>
  </si>
  <si>
    <t>Parc de Koukaza</t>
  </si>
  <si>
    <t>A l'angle Nord-Ouest du terrain vague qui sert d'entrepôt de matériaux de construction pour l'Administration Municipale</t>
  </si>
  <si>
    <t>Panneau-réclame</t>
  </si>
  <si>
    <t>Bamboo</t>
  </si>
  <si>
    <t>Saint Georges Garden</t>
  </si>
  <si>
    <t>A l'intérieur de la cour</t>
  </si>
  <si>
    <t>Hoardings</t>
  </si>
  <si>
    <t>Broken Brick, Concrete, Glass</t>
  </si>
  <si>
    <t>Asia Pharmacy</t>
  </si>
  <si>
    <t>11'6"</t>
  </si>
  <si>
    <t>3'0"</t>
  </si>
  <si>
    <t>Medicine</t>
  </si>
  <si>
    <t>On both sides of French Municipal Council</t>
  </si>
  <si>
    <t>St George's Skating</t>
  </si>
  <si>
    <t>Sur la clôture du Collège Sainte Jeanne d'Arc</t>
  </si>
  <si>
    <t>6'0"</t>
  </si>
  <si>
    <t xml:space="preserve">St Georges Skating and Garden. 9 route Doumer. </t>
  </si>
  <si>
    <t>SMA_Sketches</t>
  </si>
  <si>
    <t>OMEKA (OMK)</t>
  </si>
  <si>
    <t>File number according to SMA classification</t>
  </si>
  <si>
    <t>Name or nature of document, as formulated in SMA catalog</t>
  </si>
  <si>
    <t>DOC_NAME</t>
  </si>
  <si>
    <t>FILE</t>
  </si>
  <si>
    <t>Unique identifier for this item</t>
  </si>
  <si>
    <t>CAD_LOT</t>
  </si>
  <si>
    <t>CAPACITY</t>
  </si>
  <si>
    <t>Capacity of light (in watts)</t>
  </si>
  <si>
    <t>VOL</t>
  </si>
  <si>
    <t>Volume of the artefact (for deep-3D object) (in m3)</t>
  </si>
  <si>
    <t>Immatriculation/plate number</t>
  </si>
  <si>
    <t>Cadastral lot number</t>
  </si>
  <si>
    <t xml:space="preserve">Type of first street </t>
  </si>
  <si>
    <t xml:space="preserve">Name of first street </t>
  </si>
  <si>
    <t xml:space="preserve">Number of first street </t>
  </si>
  <si>
    <t>Name of second street (in case of corner)</t>
  </si>
  <si>
    <t>Type of second street (in case of corner)</t>
  </si>
  <si>
    <t>Number of second street (rare)</t>
  </si>
  <si>
    <t>Number of third street (rare)</t>
  </si>
  <si>
    <t>Type of thir street (in case of complex crossroad)</t>
  </si>
  <si>
    <t>Name of thrid street (in case of complex crossroad)</t>
  </si>
  <si>
    <t>STATION</t>
  </si>
  <si>
    <t>PUB_NAME</t>
  </si>
  <si>
    <t>PUB_TYPE</t>
  </si>
  <si>
    <t>PUB_VOL</t>
  </si>
  <si>
    <t>PUB_NBR</t>
  </si>
  <si>
    <t>PUB_DATE</t>
  </si>
  <si>
    <t>Name of Media/Publisher (in case of printed ad)</t>
  </si>
  <si>
    <t>Type of Media (in case of printed ad)</t>
  </si>
  <si>
    <t>Volume in which the ad was published (in case of printed ad)</t>
  </si>
  <si>
    <t>Issue number in which the ad was published  (in case of printed ad)</t>
  </si>
  <si>
    <t>Date of publication (in case of printed ad)</t>
  </si>
  <si>
    <t>ART_NBR</t>
  </si>
  <si>
    <t>NBR_ART</t>
  </si>
  <si>
    <t>Artifact number (immatriculation/plate)</t>
  </si>
  <si>
    <t>STYLE_TYPE</t>
  </si>
  <si>
    <t>Type of style - according to my typology: sketchy (S), engineering-style (E ), artistict (A), other (O)</t>
  </si>
  <si>
    <t>Installation of a billboard advertising household goods (low-angle shot)</t>
  </si>
  <si>
    <t>OMK_057</t>
  </si>
  <si>
    <t>Low angle</t>
  </si>
  <si>
    <t>Wall ?</t>
  </si>
  <si>
    <t xml:space="preserve">Unclear </t>
  </si>
  <si>
    <t>Jingming zhufu yizhixuanyong</t>
  </si>
  <si>
    <t>Bell ?</t>
  </si>
  <si>
    <t>Zhong (Unclear )</t>
  </si>
  <si>
    <t>Vive Madame !</t>
  </si>
  <si>
    <t>OMK_058</t>
  </si>
  <si>
    <t>Long Life Missus</t>
  </si>
  <si>
    <t>Wenhua yingpian gongsi</t>
  </si>
  <si>
    <t>Advertisement for The Grey's Cigarettes below a Chinese Movie Poster</t>
  </si>
  <si>
    <t>The Greys</t>
  </si>
  <si>
    <t>Major Drapkin and Company (London, England)</t>
  </si>
  <si>
    <t>OMK_059</t>
  </si>
  <si>
    <t>Advertisement for Gibbs' Castile Toilet Soap</t>
  </si>
  <si>
    <t>Toilet soap</t>
  </si>
  <si>
    <t>香皂</t>
  </si>
  <si>
    <t>Xiangzao</t>
  </si>
  <si>
    <t>For sensitive</t>
  </si>
  <si>
    <t>For astucious housewives, everyone adopt it!</t>
  </si>
  <si>
    <t>Men Tailor</t>
  </si>
  <si>
    <t>Leimen</t>
  </si>
  <si>
    <t>雷蒙</t>
  </si>
  <si>
    <t>Smart Wear</t>
  </si>
  <si>
    <t>Advertisement for cosmetic and other luxury goods</t>
  </si>
  <si>
    <t>OMK_060</t>
  </si>
  <si>
    <t xml:space="preserve">Late afternoon ? Evening ? </t>
  </si>
  <si>
    <t>Cosmetic</t>
  </si>
  <si>
    <t>Beauty</t>
  </si>
  <si>
    <t xml:space="preserve">Feicui shangdian </t>
  </si>
  <si>
    <t>Jadeite shop</t>
  </si>
  <si>
    <t>Jewels?</t>
  </si>
  <si>
    <t>Zhongguo X shi</t>
  </si>
  <si>
    <t>中國X石</t>
  </si>
  <si>
    <t>翡翠商店</t>
  </si>
  <si>
    <t>昌首鮞商店</t>
  </si>
  <si>
    <t>X chang shou'er shangdian</t>
  </si>
  <si>
    <t>X prosperous caviar shop</t>
  </si>
  <si>
    <t>Caviar</t>
  </si>
  <si>
    <t>L6</t>
  </si>
  <si>
    <t>OMK_061</t>
  </si>
  <si>
    <t>Weida Hotel</t>
  </si>
  <si>
    <t>Wuzhou dayaofang</t>
  </si>
  <si>
    <t>Five Continents Drugstore</t>
  </si>
  <si>
    <t>五洲大藥房</t>
  </si>
  <si>
    <t>固本皂</t>
  </si>
  <si>
    <t>Gubenzao</t>
  </si>
  <si>
    <t>Bar soap</t>
  </si>
  <si>
    <t>Zao</t>
  </si>
  <si>
    <t>皂</t>
  </si>
  <si>
    <t xml:space="preserve">Wall </t>
  </si>
  <si>
    <t>OMK_062</t>
  </si>
  <si>
    <t>OMK_063</t>
  </si>
  <si>
    <t>Elevated billboard advertising cigarettes located at the intersection of two streets and featuring a sexy Modern Girl</t>
  </si>
  <si>
    <t>Bank Cigarette</t>
  </si>
  <si>
    <t>Billboard touched by a wheelbarrow</t>
  </si>
  <si>
    <t>OMK_064</t>
  </si>
  <si>
    <t>TonfengXXX</t>
  </si>
  <si>
    <t>同蘴XXX</t>
  </si>
  <si>
    <t>Cotton</t>
  </si>
  <si>
    <t>Dark colored cotton print</t>
  </si>
  <si>
    <t>Shense huabu</t>
  </si>
  <si>
    <t>深色花布</t>
  </si>
  <si>
    <t>OMK_065</t>
  </si>
  <si>
    <t>Xinfeng fangzhi yinran chang</t>
  </si>
  <si>
    <t>新蘴印染厰</t>
  </si>
  <si>
    <t>白猫画布</t>
  </si>
  <si>
    <t>Baimao huabu</t>
  </si>
  <si>
    <t>OMK_066</t>
  </si>
  <si>
    <t xml:space="preserve">Advertisement for Tissot Swiss Watches </t>
  </si>
  <si>
    <t>Tissot</t>
  </si>
  <si>
    <t>The non-magnetic watch of guaranteed quality</t>
  </si>
  <si>
    <t>Biao</t>
  </si>
  <si>
    <t>Tiansuobiao</t>
  </si>
  <si>
    <t>天梭表</t>
  </si>
  <si>
    <t>表</t>
  </si>
  <si>
    <t>OMK_067</t>
  </si>
  <si>
    <t>Shell Gasoline Station</t>
  </si>
  <si>
    <t>Advertising for Darkie Toothpaste (distant) behind a Shell service station</t>
  </si>
  <si>
    <t>Pole</t>
  </si>
  <si>
    <t>Gas</t>
  </si>
  <si>
    <t>中國化學工業社</t>
  </si>
  <si>
    <t>JianXzao</t>
  </si>
  <si>
    <t>箭X皂</t>
  </si>
  <si>
    <t>Arrow brand?</t>
  </si>
  <si>
    <t>China Chemical Industries ?</t>
  </si>
  <si>
    <t>Heirenyagao</t>
  </si>
  <si>
    <t xml:space="preserve">Zhongguohuaxuegongyeshe </t>
  </si>
  <si>
    <t>Advertising for Darkie Toothpaste (close) behind a Shell service station</t>
  </si>
  <si>
    <t>OMK_068</t>
  </si>
  <si>
    <t>OMK_069</t>
  </si>
  <si>
    <t>Brick wall</t>
  </si>
  <si>
    <t>Advertisement for Lux Toilet Soap featuring movie star Jane Mason</t>
  </si>
  <si>
    <t>Mingxing xiangzao</t>
  </si>
  <si>
    <t>明星香皂</t>
  </si>
  <si>
    <t>Movie Screen Stars Use Lux Toilet Soap</t>
  </si>
  <si>
    <t>1945-1949</t>
  </si>
  <si>
    <t>Total Number of ads</t>
  </si>
  <si>
    <t>Size</t>
  </si>
  <si>
    <t>Number of Cigarette ads</t>
  </si>
  <si>
    <t>永和实业公司</t>
  </si>
  <si>
    <t>Yonghe</t>
  </si>
  <si>
    <t>白雪雪花頜袖</t>
  </si>
  <si>
    <t>Vanishing cream?</t>
  </si>
  <si>
    <t>Baixue xuehua gexiu</t>
  </si>
  <si>
    <t>OMK_081</t>
  </si>
  <si>
    <t>OMK_082</t>
  </si>
  <si>
    <t>OMK_083</t>
  </si>
  <si>
    <t>OMK_084</t>
  </si>
  <si>
    <t>OMK_085</t>
  </si>
  <si>
    <t>OMK_086</t>
  </si>
  <si>
    <t>OMK_087</t>
  </si>
  <si>
    <t>OMK_088</t>
  </si>
  <si>
    <t>OMK_089</t>
  </si>
  <si>
    <t>OMK_090</t>
  </si>
  <si>
    <t>OMK_091</t>
  </si>
  <si>
    <t>OMK_092</t>
  </si>
  <si>
    <t>OMK_093</t>
  </si>
  <si>
    <t>OMK_094</t>
  </si>
  <si>
    <t>OMK_095</t>
  </si>
  <si>
    <t>OMK_096</t>
  </si>
  <si>
    <t>OMK_097</t>
  </si>
  <si>
    <t>OMK_098</t>
  </si>
  <si>
    <t>OMK_099</t>
  </si>
  <si>
    <t>OMK_100</t>
  </si>
  <si>
    <t>OMK_101</t>
  </si>
  <si>
    <t>OMK_102</t>
  </si>
  <si>
    <t>OMK_103</t>
  </si>
  <si>
    <t>OMK_104</t>
  </si>
  <si>
    <t>OMK_105</t>
  </si>
  <si>
    <t>OMK_106</t>
  </si>
  <si>
    <t>OMK_107</t>
  </si>
  <si>
    <t>OMK_108</t>
  </si>
  <si>
    <t>OMK_109</t>
  </si>
  <si>
    <t>OMK_110</t>
  </si>
  <si>
    <t>OMK_111</t>
  </si>
  <si>
    <t>OMK_112</t>
  </si>
  <si>
    <t>OMK_113</t>
  </si>
  <si>
    <t>OMK_114</t>
  </si>
  <si>
    <t>OMK_115</t>
  </si>
  <si>
    <t>OMK_116</t>
  </si>
  <si>
    <t>TOPIC</t>
  </si>
  <si>
    <t>Coca-Cola wartime</t>
  </si>
  <si>
    <t>Metropole Hotel under construction</t>
  </si>
  <si>
    <t>Metropole Hotel under construction:</t>
  </si>
  <si>
    <t>Tianjin - Rendan - Asahi Street</t>
  </si>
  <si>
    <t>Tianjin - Milder - French Concession</t>
  </si>
  <si>
    <t>Tianjin</t>
  </si>
  <si>
    <t>Reviers de Mauny - Affiches</t>
  </si>
  <si>
    <t>Reviers de Mauny - Influence américaine</t>
  </si>
  <si>
    <t>Pékin - Cigarette</t>
  </si>
  <si>
    <t>Nanyang Dispensary - Nanking Road - Banners</t>
  </si>
  <si>
    <t>Bubbling Well &amp; Thibet Rds - 1949</t>
  </si>
  <si>
    <t>Typhoon</t>
  </si>
  <si>
    <t>Neon light - Lear Bar, American proprietor</t>
  </si>
  <si>
    <t>Aerial view - Bubbling Well &amp; Thibet Roads - 1949</t>
  </si>
  <si>
    <t>Medicine ad - 1932</t>
  </si>
  <si>
    <t>Ruby Queen - Roof ad - Rickshaw - 1927</t>
  </si>
  <si>
    <t>Ruby Queen - My Dear - War Time</t>
  </si>
  <si>
    <t>Quaiside - Watung - 1933</t>
  </si>
  <si>
    <t>Nine-curve bridge - Nanshi 1935</t>
  </si>
  <si>
    <t>Double-decker</t>
  </si>
  <si>
    <t>Aerial view - Bubbling Well Road - China United Assurance Society - 1927</t>
  </si>
  <si>
    <t>Cigarette - Blockhaus</t>
  </si>
  <si>
    <t>Xinwenbao delivery trucks</t>
  </si>
  <si>
    <t>Watson's Orange Squeeze - Early bus</t>
  </si>
  <si>
    <t>40 Winks - Peking Theatre - Chesterfield</t>
  </si>
  <si>
    <t>Lux soap - laddle</t>
  </si>
  <si>
    <t>French ads - Hotel Plaza</t>
  </si>
  <si>
    <t>BB Light Dispay</t>
  </si>
  <si>
    <t>Bus - My Dear - Pirate</t>
  </si>
  <si>
    <t>Pirate Sign - Huangpu river - 1927- National Geographic</t>
  </si>
  <si>
    <t>Windy Corner - 1932</t>
  </si>
  <si>
    <t>Uncertain</t>
  </si>
  <si>
    <t>Accidental</t>
  </si>
  <si>
    <t>Ad-oriented</t>
  </si>
  <si>
    <t>FOCUS</t>
  </si>
  <si>
    <t>USAGE</t>
  </si>
  <si>
    <t>PLATEAU</t>
  </si>
  <si>
    <t>War</t>
  </si>
  <si>
    <t>P7</t>
  </si>
  <si>
    <t>Circulations (China)</t>
  </si>
  <si>
    <t>P6</t>
  </si>
  <si>
    <t>Circulations</t>
  </si>
  <si>
    <t>P2</t>
  </si>
  <si>
    <t>Climatic conditions</t>
  </si>
  <si>
    <t>Night</t>
  </si>
  <si>
    <t>Light by day, post 1949</t>
  </si>
  <si>
    <t>Mobile ad</t>
  </si>
  <si>
    <t>Sectorisation (plaisir)</t>
  </si>
  <si>
    <t>P5, P7</t>
  </si>
  <si>
    <t>Circulations - impasses</t>
  </si>
  <si>
    <t>Claude Neon Light Case Studies ; archeology ; day &amp; night</t>
  </si>
  <si>
    <t>P3, P5, P7</t>
  </si>
  <si>
    <t xml:space="preserve">Humoristic billboard advertising cigarettes on the roof of a house </t>
  </si>
  <si>
    <t>OMK_070</t>
  </si>
  <si>
    <t>OMK_071</t>
  </si>
  <si>
    <t>OMK_072</t>
  </si>
  <si>
    <t>OMK_073</t>
  </si>
  <si>
    <t>OMK_074</t>
  </si>
  <si>
    <t>OMK_075</t>
  </si>
  <si>
    <t>OMK_076</t>
  </si>
  <si>
    <t>OMK_077</t>
  </si>
  <si>
    <t>OMK_078</t>
  </si>
  <si>
    <t>OMK_080</t>
  </si>
  <si>
    <t xml:space="preserve">Billboard for Lux toilet soap in Shanghai </t>
  </si>
  <si>
    <t>Billboard for Ponds in Shanghai</t>
  </si>
  <si>
    <t xml:space="preserve">Billboard for Ponds' Vanishing Cream in Shanghai </t>
  </si>
  <si>
    <t>Billboards in Shanghai</t>
  </si>
  <si>
    <t>Commercial billboards in Shanghai (Great World)</t>
  </si>
  <si>
    <t>Colored lantern slide of Shanghai street scene</t>
  </si>
  <si>
    <t>OMK_117</t>
  </si>
  <si>
    <t>Men painting cigarette advertisement, China, 1920s</t>
  </si>
  <si>
    <t>OMK_118</t>
  </si>
  <si>
    <t>上海闸北街景 Shanghai 1937</t>
  </si>
  <si>
    <t>Flickr</t>
  </si>
  <si>
    <t>Ad oriented</t>
  </si>
  <si>
    <t>Nanking Road  by night</t>
  </si>
  <si>
    <t>Dead Soldiers Shanghai Railway Station March 1927</t>
  </si>
  <si>
    <t>Mark Moody and others at "Door of Hope" in Shanghai : Pacific Rim Archive</t>
  </si>
  <si>
    <t>University of South Californian Libraries</t>
  </si>
  <si>
    <r>
      <t xml:space="preserve">Yu yuan tea house (nine-curve) </t>
    </r>
    <r>
      <rPr>
        <sz val="12"/>
        <color theme="1"/>
        <rFont val="Lantinghei TC Demibold"/>
      </rPr>
      <t>上海豫园茶</t>
    </r>
    <r>
      <rPr>
        <sz val="12"/>
        <color theme="1"/>
        <rFont val="Lantinghei SC Heavy"/>
        <family val="2"/>
      </rPr>
      <t>楼</t>
    </r>
    <r>
      <rPr>
        <sz val="12"/>
        <color theme="1"/>
        <rFont val="Calibri"/>
        <family val="2"/>
        <scheme val="minor"/>
      </rPr>
      <t xml:space="preserve">  (Shanghaiu yuyuan chalou) alias Huxinting teahouse </t>
    </r>
    <r>
      <rPr>
        <sz val="12"/>
        <color theme="1"/>
        <rFont val="Lantinghei TC Demibold"/>
      </rPr>
      <t>湖心亭茶館 alias Willow Pattern teahouse</t>
    </r>
  </si>
  <si>
    <t>YUYUAN</t>
  </si>
  <si>
    <t>Lu</t>
  </si>
  <si>
    <t>Bis</t>
  </si>
  <si>
    <t>ORIG_CAPTION</t>
  </si>
  <si>
    <t>VI_IS</t>
  </si>
  <si>
    <t>CH_NOTE</t>
  </si>
  <si>
    <t>NBR_COMPT</t>
  </si>
  <si>
    <t>MEDIUM2_NAME</t>
  </si>
  <si>
    <t>MEDIUM2_TYPE</t>
  </si>
  <si>
    <t>MEDIUM3_NAME</t>
  </si>
  <si>
    <t>MEDIUM3_TYPE</t>
  </si>
  <si>
    <t xml:space="preserve">Press Photo 1118 新闻老照片-上海南京路上欢庆抗日战争胜利 </t>
  </si>
  <si>
    <t>Press Photo 940 新闻老照片-上海南京路 1972</t>
  </si>
  <si>
    <t>Press Photo 550 新闻老照片-北洋政府军向上海市民宣传北伐军如何危险 Shanghai 1927</t>
  </si>
  <si>
    <t>USES</t>
  </si>
  <si>
    <t>Ville chinoise - Circulations/impasses</t>
  </si>
  <si>
    <t>Permanence post 1949</t>
  </si>
  <si>
    <r>
      <t xml:space="preserve">Press Photo 252 </t>
    </r>
    <r>
      <rPr>
        <sz val="12"/>
        <color theme="1"/>
        <rFont val="Lantinghei TC Demibold"/>
      </rPr>
      <t>新</t>
    </r>
    <r>
      <rPr>
        <sz val="12"/>
        <color theme="1"/>
        <rFont val="Lantinghei SC Heavy"/>
        <family val="2"/>
      </rPr>
      <t>闻</t>
    </r>
    <r>
      <rPr>
        <sz val="12"/>
        <color theme="1"/>
        <rFont val="Lantinghei TC Demibold"/>
      </rPr>
      <t>老照片</t>
    </r>
    <r>
      <rPr>
        <sz val="12"/>
        <color theme="1"/>
        <rFont val="Calibri"/>
        <family val="2"/>
        <scheme val="minor"/>
      </rPr>
      <t>-</t>
    </r>
    <r>
      <rPr>
        <sz val="12"/>
        <color theme="1"/>
        <rFont val="Lantinghei TC Demibold"/>
      </rPr>
      <t>上海学生游行示威</t>
    </r>
    <r>
      <rPr>
        <sz val="12"/>
        <color theme="1"/>
        <rFont val="Calibri"/>
        <family val="2"/>
        <scheme val="minor"/>
      </rPr>
      <t xml:space="preserve"> Shanghai 1949 (protest of hungry refugees)</t>
    </r>
  </si>
  <si>
    <t>Bubblingwell Road, Shanghai 1920</t>
  </si>
  <si>
    <t>No ad in 1920</t>
  </si>
  <si>
    <t>Hongkew Market</t>
  </si>
  <si>
    <t xml:space="preserve">Broadway postcard </t>
  </si>
  <si>
    <t>Early times</t>
  </si>
  <si>
    <t>Shanghai tram, British section, 1920s, John Rossman's collection ; The postcard shows a tram passing through one of the busiest shopping streets of Shanghai, Nanjing Road, between the Sincere Company (right) and Wing On Company (left), two of the largest department stores in Shanghai, in the International Settlement of Shanghai in the 1920s</t>
  </si>
  <si>
    <t>Wikipedia</t>
  </si>
  <si>
    <t>Between Sincere and Wing On department stores</t>
  </si>
  <si>
    <t>Bus stop on the Bund, 1930</t>
  </si>
  <si>
    <t>上海南京路先施公司 Nanking Road, Shanghai 1920s</t>
  </si>
  <si>
    <t>Sincere Department store</t>
  </si>
  <si>
    <r>
      <t xml:space="preserve">Press Photo 344 </t>
    </r>
    <r>
      <rPr>
        <sz val="12"/>
        <color rgb="FF000000"/>
        <rFont val="Lantinghei TC Demibold"/>
        <family val="2"/>
      </rPr>
      <t>新</t>
    </r>
    <r>
      <rPr>
        <sz val="12"/>
        <color rgb="FF000000"/>
        <rFont val="Lantinghei SC Heavy"/>
        <family val="2"/>
      </rPr>
      <t>闻</t>
    </r>
    <r>
      <rPr>
        <sz val="12"/>
        <color rgb="FF000000"/>
        <rFont val="Lantinghei TC Demibold"/>
        <family val="2"/>
      </rPr>
      <t>老照片</t>
    </r>
    <r>
      <rPr>
        <sz val="12"/>
        <color rgb="FF000000"/>
        <rFont val="Calibri"/>
        <family val="2"/>
        <scheme val="minor"/>
      </rPr>
      <t>-</t>
    </r>
    <r>
      <rPr>
        <sz val="12"/>
        <color rgb="FF000000"/>
        <rFont val="Lantinghei TC Demibold"/>
        <family val="2"/>
      </rPr>
      <t>工农兵巨幅宣</t>
    </r>
    <r>
      <rPr>
        <sz val="12"/>
        <color rgb="FF000000"/>
        <rFont val="Lantinghei SC Heavy"/>
        <family val="2"/>
      </rPr>
      <t>传</t>
    </r>
    <r>
      <rPr>
        <sz val="12"/>
        <color rgb="FF000000"/>
        <rFont val="Lantinghei TC Demibold"/>
        <family val="2"/>
      </rPr>
      <t>画</t>
    </r>
    <r>
      <rPr>
        <sz val="12"/>
        <color rgb="FF000000"/>
        <rFont val="Calibri"/>
        <family val="2"/>
        <scheme val="minor"/>
      </rPr>
      <t xml:space="preserve"> Shanghai 1972 - Proletarian art</t>
    </r>
  </si>
  <si>
    <t>Barbara Tuchman</t>
  </si>
  <si>
    <t>Before Maritime Customs House and Hongkong &amp; Shanghai Banking Corporation</t>
  </si>
  <si>
    <t>Wing On Smart Shirts window display</t>
  </si>
  <si>
    <r>
      <t xml:space="preserve">Press Photo 1177 </t>
    </r>
    <r>
      <rPr>
        <sz val="12"/>
        <color theme="1"/>
        <rFont val="Lantinghei TC Demibold"/>
      </rPr>
      <t>新</t>
    </r>
    <r>
      <rPr>
        <sz val="12"/>
        <color theme="1"/>
        <rFont val="Lantinghei SC Heavy"/>
        <family val="2"/>
      </rPr>
      <t>闻</t>
    </r>
    <r>
      <rPr>
        <sz val="12"/>
        <color theme="1"/>
        <rFont val="Lantinghei TC Demibold"/>
      </rPr>
      <t>老照片 - Temple</t>
    </r>
  </si>
  <si>
    <t>Sacred place</t>
  </si>
  <si>
    <t>上海永安公司门口的骚乱和火灾 1925 Shanghai disorder</t>
  </si>
  <si>
    <t>P2, P7</t>
  </si>
  <si>
    <t>P2, P5</t>
  </si>
  <si>
    <t>PIN232</t>
  </si>
  <si>
    <t>Narrow street with vertical signboards in the Chinese city, small Rendan advertisement on an electric pole</t>
  </si>
  <si>
    <t>The "primitive" age of advertising" - Sniping and vertical signboard in a narrow street</t>
  </si>
  <si>
    <t>PIN233</t>
  </si>
  <si>
    <t>Wing On Department store</t>
  </si>
  <si>
    <t>Mouvement du 30 mai 1925</t>
  </si>
  <si>
    <t>上海公汽 1920s Shanghai Bus</t>
  </si>
  <si>
    <t>PIN234</t>
  </si>
  <si>
    <t>Mobile Ad</t>
  </si>
  <si>
    <t>Keds sports shoes</t>
  </si>
  <si>
    <t>Chartered Bank of India</t>
  </si>
  <si>
    <t xml:space="preserve">上海邮政总局 </t>
  </si>
  <si>
    <t>PIN235</t>
  </si>
  <si>
    <t>North Soochow</t>
  </si>
  <si>
    <t>General Office of Post and Telecommunications</t>
  </si>
  <si>
    <t>PIN236</t>
  </si>
  <si>
    <t>PIN237</t>
  </si>
  <si>
    <t>PIN238</t>
  </si>
  <si>
    <t>Communist propaganda posters</t>
  </si>
  <si>
    <t>Japanese parade on Nanking road</t>
  </si>
  <si>
    <t>Bir-eye view - Great World</t>
  </si>
  <si>
    <t>Neon light</t>
  </si>
  <si>
    <t>PIN239</t>
  </si>
  <si>
    <t>Street car</t>
  </si>
  <si>
    <t>PIN240</t>
  </si>
  <si>
    <t>PIN241</t>
  </si>
  <si>
    <t>Bubbling Well Pharmacy</t>
  </si>
  <si>
    <t>PIN242</t>
  </si>
  <si>
    <t>Entrance to the Lawn cinema</t>
  </si>
  <si>
    <t xml:space="preserve">Hart </t>
  </si>
  <si>
    <t>Connaught</t>
  </si>
  <si>
    <t>(Hart Garden) Lawn Cinema</t>
  </si>
  <si>
    <t>PIN243</t>
  </si>
  <si>
    <t>Foochow Road</t>
  </si>
  <si>
    <t>Flags</t>
  </si>
  <si>
    <t>P4</t>
  </si>
  <si>
    <r>
      <rPr>
        <sz val="12"/>
        <color theme="1"/>
        <rFont val="Lantinghei TC Demibold"/>
      </rPr>
      <t>改革</t>
    </r>
    <r>
      <rPr>
        <sz val="12"/>
        <color theme="1"/>
        <rFont val="Lantinghei SC Heavy"/>
        <family val="2"/>
      </rPr>
      <t>开</t>
    </r>
    <r>
      <rPr>
        <sz val="12"/>
        <color theme="1"/>
        <rFont val="Lantinghei TC Demibold"/>
      </rPr>
      <t>放广告牌 (Deng Xiaopin Reform périod)</t>
    </r>
  </si>
  <si>
    <t>SKETCHY</t>
  </si>
  <si>
    <t>ARTISTIC</t>
  </si>
  <si>
    <t>ENGINEERING</t>
  </si>
  <si>
    <t>OTHER</t>
  </si>
  <si>
    <t xml:space="preserve">Movie ？ </t>
  </si>
  <si>
    <t>鐘 (Unclear)</t>
  </si>
  <si>
    <t xml:space="preserve">大克雷斯 </t>
  </si>
  <si>
    <t>Advertisement for Baimao huabu 白猫画布) : a brand of canvas (artist painted surface)</t>
  </si>
  <si>
    <t>Consulat</t>
  </si>
  <si>
    <t>Montauban</t>
  </si>
  <si>
    <t>Huangpu</t>
  </si>
  <si>
    <t>River</t>
  </si>
  <si>
    <t>Kweichow</t>
  </si>
  <si>
    <t>Boundary</t>
  </si>
  <si>
    <t>Zikawei</t>
  </si>
  <si>
    <t>China United Appartments</t>
  </si>
  <si>
    <t>Chinese movie 1920-1945</t>
  </si>
  <si>
    <t>THE</t>
  </si>
  <si>
    <t>Concordia Club</t>
  </si>
  <si>
    <t>Huxinting teahouse</t>
  </si>
  <si>
    <t>YUYUAN (BIS)</t>
  </si>
  <si>
    <t>LU</t>
  </si>
  <si>
    <t>GREAT WORLD</t>
  </si>
  <si>
    <t>MONTIGNY</t>
  </si>
  <si>
    <t>BOULEVARD</t>
  </si>
  <si>
    <t>PUDONG</t>
  </si>
  <si>
    <t>DEUX REPUBLIQUES</t>
  </si>
  <si>
    <t>CONTY</t>
  </si>
  <si>
    <t>RUE</t>
  </si>
  <si>
    <t>SAINTE CATHERINE</t>
  </si>
  <si>
    <t>BRIDGE</t>
  </si>
  <si>
    <t xml:space="preserve">THIBET </t>
  </si>
  <si>
    <t>ROAD</t>
  </si>
  <si>
    <t>475P</t>
  </si>
  <si>
    <t>Nanyang Dispensary</t>
  </si>
  <si>
    <t>METROPOLE HOTEL</t>
  </si>
  <si>
    <t>Advertising Signs, China 1920s (F. H. Jewell Archive)</t>
  </si>
  <si>
    <t>http://www.virtualshanghai.net/Asset/Preview/dbImage_ID-2338_No-1.jpeg</t>
  </si>
  <si>
    <t>http://www.virtualshanghai.net/Asset/Preview/dbImage_ID-2273_No-1.jpeg</t>
  </si>
  <si>
    <t>http://www.virtualshanghai.net/Asset/Preview/dbImage_ID-1996_No-1.jpeg</t>
  </si>
  <si>
    <t>http://www.virtualshanghai.net/Asset/Preview/dbImage_ID-1676_No-1.jpeg</t>
  </si>
  <si>
    <t>http://www.virtualshanghai.net/Asset/Preview/dbImage_ID-240_No-1.jpeg</t>
  </si>
  <si>
    <t>http://www.virtualshanghai.net/Asset/Preview/dbImage_ID-220_No-1.jpeg</t>
  </si>
  <si>
    <t>http://www.virtualshanghai.net/Asset/Preview/dbImage_ID-27322_No-1.jpeg</t>
  </si>
  <si>
    <t>http://www.virtualshanghai.net/Asset/Preview/dbImage_ID-27320_No-1.jpeg</t>
  </si>
  <si>
    <t>http://www.virtualshanghai.net/Asset/Preview/dbImage_ID-27609_No-1.jpeg</t>
  </si>
  <si>
    <t>http://www.virtualshanghai.net/Asset/Preview/dbImage_ID-27601_No-1.jpeg</t>
  </si>
  <si>
    <t>http://www.virtualshanghai.net/Asset/Preview/dbImage_ID-25618_No-1.jpeg</t>
  </si>
  <si>
    <t>http://www.virtualshanghai.net/Asset/Preview/dbImage_ID-25425_No-1.jpeg</t>
  </si>
  <si>
    <t>http://www.virtualshanghai.net/Asset/Preview/dbImage_ID-25227_No-1.jpeg</t>
  </si>
  <si>
    <t>http://www.virtualshanghai.net/Asset/Preview/dbImage_ID-19790_No-1.jpeg</t>
  </si>
  <si>
    <t>http://www.virtualshanghai.net/Asset/Preview/dbImage_ID-25009_No-1.jpeg</t>
  </si>
  <si>
    <t>http://www.virtualshanghai.net/Asset/Preview/dbImage_ID-25014_No-1.jpeg</t>
  </si>
  <si>
    <t>http://www.virtualshanghai.net/Asset/Preview/dbImage_ID-15112_No-1.jpeg</t>
  </si>
  <si>
    <t>http://www.virtualshanghai.net/Asset/Preview/dbImage_ID-2365_No-1.jpeg</t>
  </si>
  <si>
    <t>http://commonpeople.vcea.net/GetFile.php?Table=Image&amp;ID=Image.ID.127.No.0&amp;Op=O</t>
  </si>
  <si>
    <t>http://commonpeople.vcea.net/Jiangnan_Images.php?ID=4489&amp;CF=2</t>
  </si>
  <si>
    <t>http://commonpeople.vcea.net/Jiangnan_Images.php?ID=4488&amp;CF=2</t>
  </si>
  <si>
    <t>http://www.virtualshanghai.net/Photos/Images?ID=26763</t>
  </si>
  <si>
    <t>http://www.virtualshanghai.net/Photos/Images?ID=26761</t>
  </si>
  <si>
    <r>
      <t xml:space="preserve"> </t>
    </r>
    <r>
      <rPr>
        <sz val="12"/>
        <color theme="1"/>
        <rFont val="Lantinghei TC Demibold"/>
      </rPr>
      <t>裕華煙公司</t>
    </r>
  </si>
  <si>
    <r>
      <rPr>
        <sz val="12"/>
        <color theme="1"/>
        <rFont val="Lantinghei TC Demibold"/>
      </rPr>
      <t>紅高樂</t>
    </r>
    <r>
      <rPr>
        <sz val="12"/>
        <color theme="1"/>
        <rFont val="Calibri"/>
      </rPr>
      <t xml:space="preserve"> </t>
    </r>
  </si>
  <si>
    <r>
      <rPr>
        <sz val="12"/>
        <color theme="1"/>
        <rFont val="Lantinghei TC Demibold"/>
      </rPr>
      <t>大克雷斯</t>
    </r>
    <r>
      <rPr>
        <sz val="12"/>
        <color theme="1"/>
        <rFont val="Calibri"/>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</si>
</sst>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2"/>
      <color theme="1"/>
      <name val="新細明體"/>
      <family val="2"/>
      <charset val="136"/>
    </font>
    <font>
      <sz val="12"/>
      <color theme="1"/>
      <name val="Libian SC Regular"/>
      <family val="2"/>
    </font>
    <font>
      <sz val="12"/>
      <color theme="1"/>
      <name val="Lantinghei TC Heavy"/>
      <family val="2"/>
    </font>
    <font>
      <b/>
      <sz val="11"/>
      <color rgb="FF000000"/>
      <name val="Calibri"/>
      <scheme val="minor"/>
    </font>
    <font>
      <b/>
      <sz val="12"/>
      <color rgb="FF000000"/>
      <name val="Calibri"/>
      <scheme val="minor"/>
    </font>
    <font>
      <sz val="10"/>
      <name val="Arial"/>
      <family val="2"/>
    </font>
    <font>
      <b/>
      <sz val="12"/>
      <color theme="1"/>
      <name val="Calibri (Corps)"/>
    </font>
    <font>
      <sz val="12"/>
      <color theme="1"/>
      <name val="Calibri"/>
    </font>
    <font>
      <sz val="12"/>
      <color theme="1"/>
      <name val="Calibri (Corps)"/>
    </font>
    <font>
      <sz val="12"/>
      <color rgb="FF000000"/>
      <name val="Calibri"/>
    </font>
    <font>
      <sz val="12"/>
      <color rgb="FF000000"/>
      <name val="新細明體"/>
      <charset val="136"/>
    </font>
    <font>
      <i/>
      <sz val="12"/>
      <color theme="1"/>
      <name val="Calibri"/>
      <family val="2"/>
      <scheme val="minor"/>
    </font>
    <font>
      <b/>
      <sz val="12"/>
      <color theme="1"/>
      <name val="Calibri"/>
      <family val="2"/>
      <scheme val="minor"/>
    </font>
    <font>
      <sz val="7.5"/>
      <name val="Calibri"/>
      <family val="2"/>
    </font>
    <font>
      <sz val="22"/>
      <color theme="1"/>
      <name val="新細明體"/>
      <charset val="136"/>
    </font>
    <font>
      <sz val="12"/>
      <color theme="1"/>
      <name val="Yuanti TC Light"/>
      <family val="2"/>
    </font>
    <font>
      <sz val="12"/>
      <color theme="1"/>
      <name val="Arial"/>
    </font>
    <font>
      <sz val="12"/>
      <color theme="1"/>
      <name val="Microsoft Yi Baiti"/>
      <family val="2"/>
    </font>
    <font>
      <sz val="12"/>
      <name val="Calibri"/>
    </font>
    <font>
      <sz val="10"/>
      <name val="Lantinghei TC Demibold"/>
      <family val="2"/>
    </font>
    <font>
      <sz val="12"/>
      <name val="Calibri"/>
      <scheme val="minor"/>
    </font>
    <font>
      <sz val="12"/>
      <color rgb="FF000000"/>
      <name val="Lantinghei TC Demibold"/>
      <family val="2"/>
    </font>
    <font>
      <sz val="12"/>
      <color theme="1"/>
      <name val="Lantinghei TC Demibold"/>
    </font>
    <font>
      <sz val="12"/>
      <color theme="1"/>
      <name val="宋体"/>
      <family val="2"/>
      <charset val="134"/>
    </font>
    <font>
      <sz val="13"/>
      <color theme="1"/>
      <name val="Arial"/>
    </font>
    <font>
      <sz val="12"/>
      <color theme="1"/>
      <name val="Lantinghei SC Heavy"/>
      <family val="2"/>
    </font>
    <font>
      <sz val="12"/>
      <color rgb="FF000000"/>
      <name val="Lantinghei SC Heavy"/>
      <family val="2"/>
    </font>
    <font>
      <u/>
      <sz val="12"/>
      <color theme="10"/>
      <name val="Calibri"/>
    </font>
    <font>
      <sz val="10"/>
      <name val="Verdana"/>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
    <border>
      <left/>
      <right/>
      <top/>
      <bottom/>
      <diagonal/>
    </border>
    <border>
      <left style="medium">
        <color rgb="FFCCCCCC"/>
      </left>
      <right style="medium">
        <color rgb="FFCCCCCC"/>
      </right>
      <top style="medium">
        <color rgb="FFCCCCCC"/>
      </top>
      <bottom style="medium">
        <color rgb="FFCCCCCC"/>
      </bottom>
      <diagonal/>
    </border>
  </borders>
  <cellStyleXfs count="3243">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1"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88">
    <xf numFmtId="0" fontId="0" fillId="0" borderId="0" xfId="0"/>
    <xf numFmtId="0" fontId="0" fillId="0" borderId="0" xfId="0" applyAlignment="1">
      <alignment horizontal="center"/>
    </xf>
    <xf numFmtId="0" fontId="5" fillId="0" borderId="0" xfId="0" applyFont="1"/>
    <xf numFmtId="0" fontId="6" fillId="0" borderId="0" xfId="0" applyFont="1"/>
    <xf numFmtId="0" fontId="0" fillId="0" borderId="0" xfId="0" applyFill="1"/>
    <xf numFmtId="0" fontId="0" fillId="0" borderId="0" xfId="0" applyFont="1"/>
    <xf numFmtId="0" fontId="0" fillId="0" borderId="0" xfId="0" applyFill="1" applyAlignment="1">
      <alignment horizontal="center"/>
    </xf>
    <xf numFmtId="0" fontId="9" fillId="0" borderId="0" xfId="0" applyFont="1" applyAlignment="1">
      <alignment horizontal="center"/>
    </xf>
    <xf numFmtId="0" fontId="10" fillId="0" borderId="0" xfId="0" applyFont="1" applyAlignment="1">
      <alignment horizontal="center"/>
    </xf>
    <xf numFmtId="0" fontId="5" fillId="0" borderId="0" xfId="0" applyFont="1" applyAlignment="1">
      <alignment horizontal="center"/>
    </xf>
    <xf numFmtId="0" fontId="5" fillId="0" borderId="0" xfId="0" applyFont="1" applyAlignment="1">
      <alignment horizontal="left"/>
    </xf>
    <xf numFmtId="0" fontId="14" fillId="0" borderId="0" xfId="0" applyFont="1" applyAlignment="1">
      <alignment vertical="center"/>
    </xf>
    <xf numFmtId="0" fontId="13" fillId="0" borderId="0" xfId="0" applyFont="1"/>
    <xf numFmtId="0" fontId="0" fillId="0" borderId="0" xfId="0" applyAlignment="1"/>
    <xf numFmtId="0" fontId="0"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7" fillId="0" borderId="0" xfId="0" applyFont="1"/>
    <xf numFmtId="0" fontId="18" fillId="0" borderId="0" xfId="0" applyFont="1" applyAlignment="1">
      <alignment vertical="center"/>
    </xf>
    <xf numFmtId="0" fontId="16" fillId="0" borderId="0" xfId="0" applyFont="1"/>
    <xf numFmtId="0" fontId="19" fillId="0" borderId="0" xfId="0" applyFont="1"/>
    <xf numFmtId="0" fontId="11" fillId="0" borderId="0" xfId="0" applyFont="1"/>
    <xf numFmtId="0" fontId="11" fillId="0" borderId="0" xfId="75" applyFont="1" applyFill="1" applyAlignment="1">
      <alignment horizontal="left"/>
    </xf>
    <xf numFmtId="0" fontId="11" fillId="0" borderId="0" xfId="0" applyFont="1" applyFill="1" applyAlignment="1">
      <alignment horizontal="left"/>
    </xf>
    <xf numFmtId="0" fontId="0" fillId="0" borderId="0" xfId="0" quotePrefix="1"/>
    <xf numFmtId="0" fontId="13" fillId="0" borderId="0" xfId="0" applyFont="1" applyAlignment="1">
      <alignment vertical="center"/>
    </xf>
    <xf numFmtId="0" fontId="3" fillId="0" borderId="0" xfId="1689"/>
    <xf numFmtId="0" fontId="20" fillId="0" borderId="0" xfId="0" applyFont="1"/>
    <xf numFmtId="0" fontId="0" fillId="2" borderId="0" xfId="0" applyFill="1"/>
    <xf numFmtId="0" fontId="5" fillId="2" borderId="0" xfId="0" applyFont="1" applyFill="1"/>
    <xf numFmtId="0" fontId="0" fillId="3" borderId="0" xfId="0" applyFill="1"/>
    <xf numFmtId="0" fontId="22" fillId="3" borderId="0" xfId="0" applyFont="1" applyFill="1"/>
    <xf numFmtId="0" fontId="13" fillId="0" borderId="0" xfId="0" applyFont="1" applyFill="1"/>
    <xf numFmtId="0" fontId="15" fillId="0" borderId="0" xfId="0" applyFont="1"/>
    <xf numFmtId="0" fontId="13" fillId="0" borderId="0" xfId="0" applyFont="1" applyAlignment="1">
      <alignment horizontal="left"/>
    </xf>
    <xf numFmtId="0" fontId="13" fillId="0" borderId="0" xfId="0" applyFont="1" applyAlignment="1"/>
    <xf numFmtId="0" fontId="13" fillId="0" borderId="0" xfId="0" applyFont="1" applyFill="1" applyAlignment="1">
      <alignment horizontal="left"/>
    </xf>
    <xf numFmtId="0" fontId="15" fillId="0" borderId="0" xfId="0" applyFont="1" applyFill="1"/>
    <xf numFmtId="0" fontId="13" fillId="0" borderId="0" xfId="0" applyFont="1" applyFill="1" applyAlignment="1"/>
    <xf numFmtId="14" fontId="13" fillId="0" borderId="0" xfId="0" applyNumberFormat="1" applyFont="1"/>
    <xf numFmtId="0" fontId="24" fillId="0" borderId="0" xfId="0" applyFont="1" applyFill="1"/>
    <xf numFmtId="9" fontId="13" fillId="0" borderId="0" xfId="0" applyNumberFormat="1" applyFont="1"/>
    <xf numFmtId="18" fontId="13" fillId="0" borderId="0" xfId="0" applyNumberFormat="1" applyFont="1"/>
    <xf numFmtId="0" fontId="24" fillId="0" borderId="0" xfId="0" applyFont="1" applyFill="1" applyAlignment="1">
      <alignment horizontal="left"/>
    </xf>
    <xf numFmtId="0" fontId="24" fillId="0" borderId="0" xfId="75" applyFont="1" applyFill="1" applyAlignment="1">
      <alignment horizontal="left"/>
    </xf>
    <xf numFmtId="0" fontId="25" fillId="0" borderId="0" xfId="0" applyFont="1" applyFill="1" applyAlignment="1">
      <alignment horizontal="left"/>
    </xf>
    <xf numFmtId="17" fontId="0" fillId="0" borderId="0" xfId="0" applyNumberFormat="1"/>
    <xf numFmtId="0" fontId="5" fillId="0" borderId="0" xfId="0" applyFont="1" applyFill="1"/>
    <xf numFmtId="0" fontId="26" fillId="2" borderId="0" xfId="0" applyFont="1" applyFill="1"/>
    <xf numFmtId="0" fontId="0" fillId="0" borderId="0" xfId="0" applyFont="1" applyFill="1"/>
    <xf numFmtId="0" fontId="0" fillId="2" borderId="0" xfId="0" applyFont="1" applyFill="1"/>
    <xf numFmtId="0" fontId="0" fillId="0" borderId="0" xfId="0" applyFill="1" applyAlignment="1">
      <alignment horizontal="right"/>
    </xf>
    <xf numFmtId="0" fontId="0" fillId="0" borderId="0" xfId="0" applyFill="1" applyAlignment="1">
      <alignment horizontal="left"/>
    </xf>
    <xf numFmtId="0" fontId="10" fillId="0" borderId="0" xfId="0" applyFont="1" applyFill="1"/>
    <xf numFmtId="0" fontId="18" fillId="0" borderId="0" xfId="0" applyFont="1"/>
    <xf numFmtId="0" fontId="29" fillId="0" borderId="0" xfId="0" applyFont="1"/>
    <xf numFmtId="0" fontId="30" fillId="0" borderId="1" xfId="0" applyFont="1" applyBorder="1" applyAlignment="1">
      <alignment wrapText="1"/>
    </xf>
    <xf numFmtId="2" fontId="0" fillId="0" borderId="0" xfId="0" applyNumberFormat="1"/>
    <xf numFmtId="2" fontId="0" fillId="2" borderId="0" xfId="0" applyNumberFormat="1" applyFill="1"/>
    <xf numFmtId="2" fontId="5" fillId="2" borderId="0" xfId="0" applyNumberFormat="1" applyFont="1" applyFill="1"/>
    <xf numFmtId="2" fontId="5" fillId="0" borderId="0" xfId="0" applyNumberFormat="1" applyFont="1"/>
    <xf numFmtId="0" fontId="2" fillId="0" borderId="0" xfId="1689" applyFont="1"/>
    <xf numFmtId="0" fontId="1" fillId="0" borderId="0" xfId="1689" applyFont="1"/>
    <xf numFmtId="0" fontId="0" fillId="0" borderId="0" xfId="1689" applyFont="1"/>
    <xf numFmtId="0" fontId="33" fillId="0" borderId="0" xfId="1689" applyFont="1"/>
    <xf numFmtId="0" fontId="13" fillId="0" borderId="1" xfId="0" applyFont="1" applyBorder="1" applyAlignment="1">
      <alignment wrapText="1"/>
    </xf>
    <xf numFmtId="0" fontId="34" fillId="0" borderId="0" xfId="0" applyFont="1"/>
    <xf numFmtId="0" fontId="30" fillId="0" borderId="1" xfId="0" applyFont="1" applyFill="1" applyBorder="1" applyAlignment="1">
      <alignment wrapText="1"/>
    </xf>
    <xf numFmtId="0" fontId="13" fillId="0" borderId="1" xfId="0" applyFont="1" applyFill="1" applyBorder="1" applyAlignment="1">
      <alignment wrapText="1"/>
    </xf>
    <xf numFmtId="0" fontId="15"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10" fillId="0" borderId="0" xfId="0" applyFont="1" applyAlignment="1">
      <alignment horizontal="center"/>
    </xf>
    <xf numFmtId="0" fontId="15" fillId="2" borderId="0" xfId="0" applyFont="1" applyFill="1"/>
    <xf numFmtId="0" fontId="13" fillId="2" borderId="0" xfId="0" applyFont="1" applyFill="1"/>
    <xf numFmtId="0" fontId="24" fillId="2" borderId="0" xfId="0" applyFont="1" applyFill="1"/>
    <xf numFmtId="0" fontId="28" fillId="2" borderId="0" xfId="0" applyFont="1" applyFill="1"/>
    <xf numFmtId="0" fontId="13" fillId="2" borderId="0" xfId="0" applyFont="1" applyFill="1" applyAlignment="1"/>
    <xf numFmtId="9" fontId="13" fillId="2" borderId="0" xfId="0" applyNumberFormat="1" applyFont="1" applyFill="1"/>
    <xf numFmtId="0" fontId="24" fillId="2" borderId="0" xfId="0" applyFont="1" applyFill="1" applyAlignment="1">
      <alignment horizontal="left"/>
    </xf>
    <xf numFmtId="0" fontId="24" fillId="2" borderId="0" xfId="75" applyFont="1" applyFill="1" applyAlignment="1">
      <alignment horizontal="left"/>
    </xf>
    <xf numFmtId="0" fontId="13" fillId="2" borderId="0" xfId="0" applyFont="1" applyFill="1" applyAlignment="1">
      <alignment horizontal="left"/>
    </xf>
    <xf numFmtId="0" fontId="12" fillId="2" borderId="0" xfId="0" applyFont="1" applyFill="1" applyAlignment="1">
      <alignment vertical="center"/>
    </xf>
    <xf numFmtId="0" fontId="14" fillId="2" borderId="0" xfId="0" applyFont="1" applyFill="1" applyAlignment="1">
      <alignment vertical="center"/>
    </xf>
    <xf numFmtId="0" fontId="6" fillId="2" borderId="0" xfId="0" applyFont="1" applyFill="1"/>
    <xf numFmtId="0" fontId="11" fillId="2" borderId="0" xfId="0" applyFont="1" applyFill="1" applyAlignment="1">
      <alignment horizontal="left"/>
    </xf>
    <xf numFmtId="0" fontId="11" fillId="2" borderId="0" xfId="75" applyFont="1" applyFill="1" applyAlignment="1">
      <alignment horizontal="left"/>
    </xf>
    <xf numFmtId="0" fontId="7" fillId="2" borderId="0" xfId="0" applyFont="1" applyFill="1"/>
  </cellXfs>
  <cellStyles count="3243">
    <cellStyle name="Excel Built-in Normal" xfId="75"/>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xfId="116" builtinId="8" hidden="1"/>
    <cellStyle name="Lien hypertexte" xfId="118" builtinId="8" hidden="1"/>
    <cellStyle name="Lien hypertexte" xfId="120" builtinId="8" hidden="1"/>
    <cellStyle name="Lien hypertexte" xfId="122" builtinId="8" hidden="1"/>
    <cellStyle name="Lien hypertexte" xfId="124" builtinId="8" hidden="1"/>
    <cellStyle name="Lien hypertexte" xfId="126" builtinId="8" hidden="1"/>
    <cellStyle name="Lien hypertexte" xfId="128" builtinId="8" hidden="1"/>
    <cellStyle name="Lien hypertexte" xfId="130" builtinId="8" hidden="1"/>
    <cellStyle name="Lien hypertexte" xfId="132" builtinId="8" hidden="1"/>
    <cellStyle name="Lien hypertexte" xfId="134" builtinId="8" hidden="1"/>
    <cellStyle name="Lien hypertexte" xfId="136" builtinId="8" hidden="1"/>
    <cellStyle name="Lien hypertexte" xfId="138" builtinId="8" hidden="1"/>
    <cellStyle name="Lien hypertexte" xfId="140" builtinId="8" hidden="1"/>
    <cellStyle name="Lien hypertexte" xfId="142" builtinId="8" hidden="1"/>
    <cellStyle name="Lien hypertexte" xfId="144" builtinId="8" hidden="1"/>
    <cellStyle name="Lien hypertexte" xfId="146" builtinId="8" hidden="1"/>
    <cellStyle name="Lien hypertexte" xfId="148" builtinId="8" hidden="1"/>
    <cellStyle name="Lien hypertexte" xfId="150" builtinId="8" hidden="1"/>
    <cellStyle name="Lien hypertexte" xfId="152" builtinId="8" hidden="1"/>
    <cellStyle name="Lien hypertexte" xfId="154" builtinId="8" hidden="1"/>
    <cellStyle name="Lien hypertexte" xfId="156" builtinId="8" hidden="1"/>
    <cellStyle name="Lien hypertexte" xfId="158" builtinId="8" hidden="1"/>
    <cellStyle name="Lien hypertexte" xfId="160" builtinId="8" hidden="1"/>
    <cellStyle name="Lien hypertexte" xfId="162" builtinId="8" hidden="1"/>
    <cellStyle name="Lien hypertexte" xfId="164" builtinId="8" hidden="1"/>
    <cellStyle name="Lien hypertexte" xfId="166" builtinId="8" hidden="1"/>
    <cellStyle name="Lien hypertexte" xfId="168" builtinId="8" hidden="1"/>
    <cellStyle name="Lien hypertexte" xfId="170" builtinId="8" hidden="1"/>
    <cellStyle name="Lien hypertexte" xfId="172" builtinId="8" hidden="1"/>
    <cellStyle name="Lien hypertexte" xfId="174" builtinId="8" hidden="1"/>
    <cellStyle name="Lien hypertexte" xfId="176" builtinId="8" hidden="1"/>
    <cellStyle name="Lien hypertexte" xfId="178" builtinId="8" hidden="1"/>
    <cellStyle name="Lien hypertexte" xfId="180" builtinId="8" hidden="1"/>
    <cellStyle name="Lien hypertexte" xfId="182" builtinId="8" hidden="1"/>
    <cellStyle name="Lien hypertexte" xfId="184" builtinId="8" hidden="1"/>
    <cellStyle name="Lien hypertexte" xfId="186" builtinId="8" hidden="1"/>
    <cellStyle name="Lien hypertexte" xfId="188" builtinId="8" hidden="1"/>
    <cellStyle name="Lien hypertexte" xfId="190" builtinId="8" hidden="1"/>
    <cellStyle name="Lien hypertexte" xfId="192" builtinId="8" hidden="1"/>
    <cellStyle name="Lien hypertexte" xfId="194" builtinId="8" hidden="1"/>
    <cellStyle name="Lien hypertexte" xfId="196" builtinId="8" hidden="1"/>
    <cellStyle name="Lien hypertexte" xfId="198" builtinId="8" hidden="1"/>
    <cellStyle name="Lien hypertexte" xfId="200" builtinId="8" hidden="1"/>
    <cellStyle name="Lien hypertexte" xfId="202" builtinId="8" hidden="1"/>
    <cellStyle name="Lien hypertexte" xfId="204" builtinId="8" hidden="1"/>
    <cellStyle name="Lien hypertexte" xfId="206" builtinId="8" hidden="1"/>
    <cellStyle name="Lien hypertexte" xfId="208" builtinId="8" hidden="1"/>
    <cellStyle name="Lien hypertexte" xfId="210" builtinId="8" hidden="1"/>
    <cellStyle name="Lien hypertexte" xfId="212" builtinId="8" hidden="1"/>
    <cellStyle name="Lien hypertexte" xfId="214" builtinId="8" hidden="1"/>
    <cellStyle name="Lien hypertexte" xfId="216" builtinId="8" hidden="1"/>
    <cellStyle name="Lien hypertexte" xfId="218" builtinId="8" hidden="1"/>
    <cellStyle name="Lien hypertexte" xfId="220" builtinId="8" hidden="1"/>
    <cellStyle name="Lien hypertexte" xfId="222" builtinId="8" hidden="1"/>
    <cellStyle name="Lien hypertexte" xfId="224" builtinId="8" hidden="1"/>
    <cellStyle name="Lien hypertexte" xfId="226" builtinId="8" hidden="1"/>
    <cellStyle name="Lien hypertexte" xfId="228" builtinId="8" hidden="1"/>
    <cellStyle name="Lien hypertexte" xfId="230" builtinId="8" hidden="1"/>
    <cellStyle name="Lien hypertexte" xfId="232" builtinId="8" hidden="1"/>
    <cellStyle name="Lien hypertexte" xfId="234" builtinId="8" hidden="1"/>
    <cellStyle name="Lien hypertexte" xfId="236" builtinId="8" hidden="1"/>
    <cellStyle name="Lien hypertexte" xfId="238" builtinId="8" hidden="1"/>
    <cellStyle name="Lien hypertexte" xfId="240" builtinId="8" hidden="1"/>
    <cellStyle name="Lien hypertexte" xfId="242" builtinId="8" hidden="1"/>
    <cellStyle name="Lien hypertexte" xfId="244" builtinId="8" hidden="1"/>
    <cellStyle name="Lien hypertexte" xfId="246" builtinId="8" hidden="1"/>
    <cellStyle name="Lien hypertexte" xfId="248" builtinId="8" hidden="1"/>
    <cellStyle name="Lien hypertexte" xfId="250" builtinId="8" hidden="1"/>
    <cellStyle name="Lien hypertexte" xfId="252" builtinId="8" hidden="1"/>
    <cellStyle name="Lien hypertexte" xfId="254" builtinId="8" hidden="1"/>
    <cellStyle name="Lien hypertexte" xfId="256" builtinId="8" hidden="1"/>
    <cellStyle name="Lien hypertexte" xfId="258" builtinId="8" hidden="1"/>
    <cellStyle name="Lien hypertexte" xfId="260" builtinId="8" hidden="1"/>
    <cellStyle name="Lien hypertexte" xfId="262" builtinId="8" hidden="1"/>
    <cellStyle name="Lien hypertexte" xfId="264" builtinId="8" hidden="1"/>
    <cellStyle name="Lien hypertexte" xfId="266" builtinId="8" hidden="1"/>
    <cellStyle name="Lien hypertexte" xfId="268" builtinId="8" hidden="1"/>
    <cellStyle name="Lien hypertexte" xfId="270" builtinId="8" hidden="1"/>
    <cellStyle name="Lien hypertexte" xfId="272" builtinId="8" hidden="1"/>
    <cellStyle name="Lien hypertexte" xfId="274" builtinId="8" hidden="1"/>
    <cellStyle name="Lien hypertexte" xfId="276" builtinId="8" hidden="1"/>
    <cellStyle name="Lien hypertexte" xfId="278" builtinId="8" hidden="1"/>
    <cellStyle name="Lien hypertexte" xfId="280" builtinId="8" hidden="1"/>
    <cellStyle name="Lien hypertexte" xfId="282" builtinId="8" hidden="1"/>
    <cellStyle name="Lien hypertexte" xfId="284" builtinId="8" hidden="1"/>
    <cellStyle name="Lien hypertexte" xfId="286" builtinId="8" hidden="1"/>
    <cellStyle name="Lien hypertexte" xfId="288" builtinId="8" hidden="1"/>
    <cellStyle name="Lien hypertexte" xfId="290" builtinId="8" hidden="1"/>
    <cellStyle name="Lien hypertexte" xfId="292" builtinId="8" hidden="1"/>
    <cellStyle name="Lien hypertexte" xfId="294" builtinId="8" hidden="1"/>
    <cellStyle name="Lien hypertexte" xfId="296" builtinId="8" hidden="1"/>
    <cellStyle name="Lien hypertexte" xfId="298" builtinId="8" hidden="1"/>
    <cellStyle name="Lien hypertexte" xfId="300" builtinId="8" hidden="1"/>
    <cellStyle name="Lien hypertexte" xfId="302" builtinId="8" hidden="1"/>
    <cellStyle name="Lien hypertexte" xfId="304" builtinId="8" hidden="1"/>
    <cellStyle name="Lien hypertexte" xfId="306" builtinId="8" hidden="1"/>
    <cellStyle name="Lien hypertexte" xfId="308" builtinId="8" hidden="1"/>
    <cellStyle name="Lien hypertexte" xfId="310" builtinId="8" hidden="1"/>
    <cellStyle name="Lien hypertexte" xfId="312" builtinId="8" hidden="1"/>
    <cellStyle name="Lien hypertexte" xfId="314" builtinId="8" hidden="1"/>
    <cellStyle name="Lien hypertexte" xfId="316" builtinId="8" hidden="1"/>
    <cellStyle name="Lien hypertexte" xfId="318" builtinId="8" hidden="1"/>
    <cellStyle name="Lien hypertexte" xfId="320" builtinId="8" hidden="1"/>
    <cellStyle name="Lien hypertexte" xfId="322" builtinId="8" hidden="1"/>
    <cellStyle name="Lien hypertexte" xfId="324" builtinId="8" hidden="1"/>
    <cellStyle name="Lien hypertexte" xfId="326" builtinId="8" hidden="1"/>
    <cellStyle name="Lien hypertexte" xfId="328" builtinId="8" hidden="1"/>
    <cellStyle name="Lien hypertexte" xfId="330" builtinId="8" hidden="1"/>
    <cellStyle name="Lien hypertexte" xfId="332" builtinId="8" hidden="1"/>
    <cellStyle name="Lien hypertexte" xfId="334" builtinId="8" hidden="1"/>
    <cellStyle name="Lien hypertexte" xfId="336" builtinId="8" hidden="1"/>
    <cellStyle name="Lien hypertexte" xfId="338" builtinId="8" hidden="1"/>
    <cellStyle name="Lien hypertexte" xfId="340" builtinId="8" hidden="1"/>
    <cellStyle name="Lien hypertexte" xfId="342" builtinId="8" hidden="1"/>
    <cellStyle name="Lien hypertexte" xfId="344" builtinId="8" hidden="1"/>
    <cellStyle name="Lien hypertexte" xfId="346" builtinId="8" hidden="1"/>
    <cellStyle name="Lien hypertexte" xfId="348" builtinId="8" hidden="1"/>
    <cellStyle name="Lien hypertexte" xfId="350" builtinId="8" hidden="1"/>
    <cellStyle name="Lien hypertexte" xfId="352" builtinId="8" hidden="1"/>
    <cellStyle name="Lien hypertexte" xfId="354" builtinId="8" hidden="1"/>
    <cellStyle name="Lien hypertexte" xfId="356" builtinId="8" hidden="1"/>
    <cellStyle name="Lien hypertexte" xfId="358" builtinId="8" hidden="1"/>
    <cellStyle name="Lien hypertexte" xfId="360" builtinId="8" hidden="1"/>
    <cellStyle name="Lien hypertexte" xfId="362" builtinId="8" hidden="1"/>
    <cellStyle name="Lien hypertexte" xfId="364" builtinId="8" hidden="1"/>
    <cellStyle name="Lien hypertexte" xfId="477" builtinId="8" hidden="1"/>
    <cellStyle name="Lien hypertexte" xfId="479" builtinId="8" hidden="1"/>
    <cellStyle name="Lien hypertexte" xfId="481" builtinId="8" hidden="1"/>
    <cellStyle name="Lien hypertexte" xfId="483" builtinId="8" hidden="1"/>
    <cellStyle name="Lien hypertexte" xfId="485" builtinId="8" hidden="1"/>
    <cellStyle name="Lien hypertexte" xfId="487" builtinId="8" hidden="1"/>
    <cellStyle name="Lien hypertexte" xfId="489" builtinId="8" hidden="1"/>
    <cellStyle name="Lien hypertexte" xfId="491" builtinId="8" hidden="1"/>
    <cellStyle name="Lien hypertexte" xfId="493" builtinId="8" hidden="1"/>
    <cellStyle name="Lien hypertexte" xfId="495" builtinId="8" hidden="1"/>
    <cellStyle name="Lien hypertexte" xfId="497" builtinId="8" hidden="1"/>
    <cellStyle name="Lien hypertexte" xfId="499" builtinId="8" hidden="1"/>
    <cellStyle name="Lien hypertexte" xfId="501" builtinId="8" hidden="1"/>
    <cellStyle name="Lien hypertexte" xfId="503" builtinId="8" hidden="1"/>
    <cellStyle name="Lien hypertexte" xfId="505" builtinId="8" hidden="1"/>
    <cellStyle name="Lien hypertexte" xfId="507" builtinId="8" hidden="1"/>
    <cellStyle name="Lien hypertexte" xfId="509" builtinId="8" hidden="1"/>
    <cellStyle name="Lien hypertexte" xfId="511" builtinId="8" hidden="1"/>
    <cellStyle name="Lien hypertexte" xfId="513" builtinId="8" hidden="1"/>
    <cellStyle name="Lien hypertexte" xfId="515" builtinId="8" hidden="1"/>
    <cellStyle name="Lien hypertexte" xfId="517" builtinId="8" hidden="1"/>
    <cellStyle name="Lien hypertexte" xfId="519" builtinId="8" hidden="1"/>
    <cellStyle name="Lien hypertexte" xfId="521" builtinId="8" hidden="1"/>
    <cellStyle name="Lien hypertexte" xfId="523" builtinId="8" hidden="1"/>
    <cellStyle name="Lien hypertexte" xfId="525" builtinId="8" hidden="1"/>
    <cellStyle name="Lien hypertexte" xfId="527" builtinId="8" hidden="1"/>
    <cellStyle name="Lien hypertexte" xfId="529" builtinId="8" hidden="1"/>
    <cellStyle name="Lien hypertexte" xfId="531" builtinId="8" hidden="1"/>
    <cellStyle name="Lien hypertexte" xfId="533" builtinId="8" hidden="1"/>
    <cellStyle name="Lien hypertexte" xfId="535" builtinId="8" hidden="1"/>
    <cellStyle name="Lien hypertexte" xfId="537" builtinId="8" hidden="1"/>
    <cellStyle name="Lien hypertexte" xfId="539" builtinId="8" hidden="1"/>
    <cellStyle name="Lien hypertexte" xfId="541" builtinId="8" hidden="1"/>
    <cellStyle name="Lien hypertexte" xfId="543" builtinId="8" hidden="1"/>
    <cellStyle name="Lien hypertexte" xfId="545" builtinId="8" hidden="1"/>
    <cellStyle name="Lien hypertexte" xfId="547" builtinId="8" hidden="1"/>
    <cellStyle name="Lien hypertexte" xfId="549" builtinId="8" hidden="1"/>
    <cellStyle name="Lien hypertexte" xfId="551" builtinId="8" hidden="1"/>
    <cellStyle name="Lien hypertexte" xfId="553" builtinId="8" hidden="1"/>
    <cellStyle name="Lien hypertexte" xfId="555" builtinId="8" hidden="1"/>
    <cellStyle name="Lien hypertexte" xfId="557" builtinId="8" hidden="1"/>
    <cellStyle name="Lien hypertexte" xfId="559" builtinId="8" hidden="1"/>
    <cellStyle name="Lien hypertexte" xfId="561" builtinId="8" hidden="1"/>
    <cellStyle name="Lien hypertexte" xfId="563" builtinId="8" hidden="1"/>
    <cellStyle name="Lien hypertexte" xfId="565" builtinId="8" hidden="1"/>
    <cellStyle name="Lien hypertexte" xfId="567" builtinId="8" hidden="1"/>
    <cellStyle name="Lien hypertexte" xfId="569" builtinId="8" hidden="1"/>
    <cellStyle name="Lien hypertexte" xfId="571" builtinId="8" hidden="1"/>
    <cellStyle name="Lien hypertexte" xfId="573" builtinId="8" hidden="1"/>
    <cellStyle name="Lien hypertexte" xfId="575" builtinId="8" hidden="1"/>
    <cellStyle name="Lien hypertexte" xfId="577" builtinId="8" hidden="1"/>
    <cellStyle name="Lien hypertexte" xfId="579" builtinId="8" hidden="1"/>
    <cellStyle name="Lien hypertexte" xfId="581" builtinId="8" hidden="1"/>
    <cellStyle name="Lien hypertexte" xfId="583" builtinId="8" hidden="1"/>
    <cellStyle name="Lien hypertexte" xfId="585" builtinId="8" hidden="1"/>
    <cellStyle name="Lien hypertexte" xfId="587" builtinId="8" hidden="1"/>
    <cellStyle name="Lien hypertexte" xfId="589" builtinId="8" hidden="1"/>
    <cellStyle name="Lien hypertexte" xfId="591" builtinId="8" hidden="1"/>
    <cellStyle name="Lien hypertexte" xfId="593" builtinId="8" hidden="1"/>
    <cellStyle name="Lien hypertexte" xfId="595" builtinId="8" hidden="1"/>
    <cellStyle name="Lien hypertexte" xfId="597" builtinId="8" hidden="1"/>
    <cellStyle name="Lien hypertexte" xfId="599" builtinId="8" hidden="1"/>
    <cellStyle name="Lien hypertexte" xfId="601" builtinId="8" hidden="1"/>
    <cellStyle name="Lien hypertexte" xfId="603" builtinId="8" hidden="1"/>
    <cellStyle name="Lien hypertexte" xfId="605" builtinId="8" hidden="1"/>
    <cellStyle name="Lien hypertexte" xfId="607" builtinId="8" hidden="1"/>
    <cellStyle name="Lien hypertexte" xfId="609" builtinId="8" hidden="1"/>
    <cellStyle name="Lien hypertexte" xfId="611" builtinId="8" hidden="1"/>
    <cellStyle name="Lien hypertexte" xfId="613" builtinId="8" hidden="1"/>
    <cellStyle name="Lien hypertexte" xfId="615" builtinId="8" hidden="1"/>
    <cellStyle name="Lien hypertexte" xfId="617" builtinId="8" hidden="1"/>
    <cellStyle name="Lien hypertexte" xfId="619" builtinId="8" hidden="1"/>
    <cellStyle name="Lien hypertexte" xfId="621" builtinId="8" hidden="1"/>
    <cellStyle name="Lien hypertexte" xfId="623" builtinId="8" hidden="1"/>
    <cellStyle name="Lien hypertexte" xfId="625" builtinId="8" hidden="1"/>
    <cellStyle name="Lien hypertexte" xfId="627" builtinId="8" hidden="1"/>
    <cellStyle name="Lien hypertexte" xfId="629" builtinId="8" hidden="1"/>
    <cellStyle name="Lien hypertexte" xfId="631" builtinId="8" hidden="1"/>
    <cellStyle name="Lien hypertexte" xfId="633" builtinId="8" hidden="1"/>
    <cellStyle name="Lien hypertexte" xfId="635" builtinId="8" hidden="1"/>
    <cellStyle name="Lien hypertexte" xfId="637" builtinId="8" hidden="1"/>
    <cellStyle name="Lien hypertexte" xfId="639" builtinId="8" hidden="1"/>
    <cellStyle name="Lien hypertexte" xfId="641" builtinId="8" hidden="1"/>
    <cellStyle name="Lien hypertexte" xfId="643" builtinId="8" hidden="1"/>
    <cellStyle name="Lien hypertexte" xfId="645" builtinId="8" hidden="1"/>
    <cellStyle name="Lien hypertexte" xfId="647" builtinId="8" hidden="1"/>
    <cellStyle name="Lien hypertexte" xfId="649" builtinId="8" hidden="1"/>
    <cellStyle name="Lien hypertexte" xfId="651" builtinId="8" hidden="1"/>
    <cellStyle name="Lien hypertexte" xfId="653" builtinId="8" hidden="1"/>
    <cellStyle name="Lien hypertexte" xfId="655" builtinId="8" hidden="1"/>
    <cellStyle name="Lien hypertexte" xfId="657" builtinId="8" hidden="1"/>
    <cellStyle name="Lien hypertexte" xfId="659" builtinId="8" hidden="1"/>
    <cellStyle name="Lien hypertexte" xfId="661" builtinId="8" hidden="1"/>
    <cellStyle name="Lien hypertexte" xfId="663" builtinId="8" hidden="1"/>
    <cellStyle name="Lien hypertexte" xfId="665" builtinId="8" hidden="1"/>
    <cellStyle name="Lien hypertexte" xfId="667" builtinId="8" hidden="1"/>
    <cellStyle name="Lien hypertexte" xfId="669" builtinId="8" hidden="1"/>
    <cellStyle name="Lien hypertexte" xfId="671" builtinId="8" hidden="1"/>
    <cellStyle name="Lien hypertexte" xfId="673" builtinId="8" hidden="1"/>
    <cellStyle name="Lien hypertexte" xfId="675" builtinId="8" hidden="1"/>
    <cellStyle name="Lien hypertexte" xfId="677" builtinId="8" hidden="1"/>
    <cellStyle name="Lien hypertexte" xfId="679" builtinId="8" hidden="1"/>
    <cellStyle name="Lien hypertexte" xfId="681" builtinId="8" hidden="1"/>
    <cellStyle name="Lien hypertexte" xfId="683" builtinId="8" hidden="1"/>
    <cellStyle name="Lien hypertexte" xfId="685" builtinId="8" hidden="1"/>
    <cellStyle name="Lien hypertexte" xfId="687" builtinId="8" hidden="1"/>
    <cellStyle name="Lien hypertexte" xfId="689" builtinId="8" hidden="1"/>
    <cellStyle name="Lien hypertexte" xfId="691" builtinId="8" hidden="1"/>
    <cellStyle name="Lien hypertexte" xfId="693" builtinId="8" hidden="1"/>
    <cellStyle name="Lien hypertexte" xfId="695" builtinId="8" hidden="1"/>
    <cellStyle name="Lien hypertexte" xfId="697" builtinId="8" hidden="1"/>
    <cellStyle name="Lien hypertexte" xfId="699" builtinId="8" hidden="1"/>
    <cellStyle name="Lien hypertexte" xfId="701" builtinId="8" hidden="1"/>
    <cellStyle name="Lien hypertexte" xfId="703" builtinId="8" hidden="1"/>
    <cellStyle name="Lien hypertexte" xfId="705" builtinId="8" hidden="1"/>
    <cellStyle name="Lien hypertexte" xfId="707" builtinId="8" hidden="1"/>
    <cellStyle name="Lien hypertexte" xfId="709" builtinId="8" hidden="1"/>
    <cellStyle name="Lien hypertexte" xfId="711" builtinId="8" hidden="1"/>
    <cellStyle name="Lien hypertexte" xfId="713" builtinId="8" hidden="1"/>
    <cellStyle name="Lien hypertexte" xfId="715" builtinId="8" hidden="1"/>
    <cellStyle name="Lien hypertexte" xfId="717" builtinId="8" hidden="1"/>
    <cellStyle name="Lien hypertexte" xfId="719" builtinId="8" hidden="1"/>
    <cellStyle name="Lien hypertexte" xfId="721" builtinId="8" hidden="1"/>
    <cellStyle name="Lien hypertexte" xfId="723" builtinId="8" hidden="1"/>
    <cellStyle name="Lien hypertexte" xfId="725" builtinId="8" hidden="1"/>
    <cellStyle name="Lien hypertexte" xfId="727" builtinId="8" hidden="1"/>
    <cellStyle name="Lien hypertexte" xfId="729" builtinId="8" hidden="1"/>
    <cellStyle name="Lien hypertexte" xfId="731" builtinId="8" hidden="1"/>
    <cellStyle name="Lien hypertexte" xfId="733" builtinId="8" hidden="1"/>
    <cellStyle name="Lien hypertexte" xfId="735" builtinId="8" hidden="1"/>
    <cellStyle name="Lien hypertexte" xfId="737" builtinId="8" hidden="1"/>
    <cellStyle name="Lien hypertexte" xfId="739" builtinId="8" hidden="1"/>
    <cellStyle name="Lien hypertexte" xfId="741" builtinId="8" hidden="1"/>
    <cellStyle name="Lien hypertexte" xfId="743" builtinId="8" hidden="1"/>
    <cellStyle name="Lien hypertexte" xfId="745" builtinId="8" hidden="1"/>
    <cellStyle name="Lien hypertexte" xfId="747" builtinId="8" hidden="1"/>
    <cellStyle name="Lien hypertexte" xfId="749" builtinId="8" hidden="1"/>
    <cellStyle name="Lien hypertexte" xfId="751" builtinId="8" hidden="1"/>
    <cellStyle name="Lien hypertexte" xfId="753" builtinId="8" hidden="1"/>
    <cellStyle name="Lien hypertexte" xfId="755" builtinId="8" hidden="1"/>
    <cellStyle name="Lien hypertexte" xfId="757" builtinId="8" hidden="1"/>
    <cellStyle name="Lien hypertexte" xfId="759" builtinId="8" hidden="1"/>
    <cellStyle name="Lien hypertexte" xfId="761" builtinId="8" hidden="1"/>
    <cellStyle name="Lien hypertexte" xfId="763" builtinId="8" hidden="1"/>
    <cellStyle name="Lien hypertexte" xfId="765" builtinId="8" hidden="1"/>
    <cellStyle name="Lien hypertexte" xfId="767" builtinId="8" hidden="1"/>
    <cellStyle name="Lien hypertexte" xfId="769" builtinId="8" hidden="1"/>
    <cellStyle name="Lien hypertexte" xfId="771" builtinId="8" hidden="1"/>
    <cellStyle name="Lien hypertexte" xfId="773" builtinId="8" hidden="1"/>
    <cellStyle name="Lien hypertexte" xfId="775" builtinId="8" hidden="1"/>
    <cellStyle name="Lien hypertexte" xfId="777" builtinId="8" hidden="1"/>
    <cellStyle name="Lien hypertexte" xfId="779" builtinId="8" hidden="1"/>
    <cellStyle name="Lien hypertexte" xfId="781" builtinId="8" hidden="1"/>
    <cellStyle name="Lien hypertexte" xfId="783" builtinId="8" hidden="1"/>
    <cellStyle name="Lien hypertexte" xfId="785" builtinId="8" hidden="1"/>
    <cellStyle name="Lien hypertexte" xfId="787" builtinId="8" hidden="1"/>
    <cellStyle name="Lien hypertexte" xfId="789" builtinId="8" hidden="1"/>
    <cellStyle name="Lien hypertexte" xfId="791" builtinId="8" hidden="1"/>
    <cellStyle name="Lien hypertexte" xfId="793" builtinId="8" hidden="1"/>
    <cellStyle name="Lien hypertexte" xfId="795" builtinId="8" hidden="1"/>
    <cellStyle name="Lien hypertexte" xfId="797" builtinId="8" hidden="1"/>
    <cellStyle name="Lien hypertexte" xfId="799" builtinId="8" hidden="1"/>
    <cellStyle name="Lien hypertexte" xfId="801" builtinId="8" hidden="1"/>
    <cellStyle name="Lien hypertexte" xfId="803" builtinId="8" hidden="1"/>
    <cellStyle name="Lien hypertexte" xfId="805" builtinId="8" hidden="1"/>
    <cellStyle name="Lien hypertexte" xfId="807" builtinId="8" hidden="1"/>
    <cellStyle name="Lien hypertexte" xfId="809" builtinId="8" hidden="1"/>
    <cellStyle name="Lien hypertexte" xfId="811" builtinId="8" hidden="1"/>
    <cellStyle name="Lien hypertexte" xfId="813" builtinId="8" hidden="1"/>
    <cellStyle name="Lien hypertexte" xfId="815" builtinId="8" hidden="1"/>
    <cellStyle name="Lien hypertexte" xfId="817" builtinId="8" hidden="1"/>
    <cellStyle name="Lien hypertexte" xfId="819" builtinId="8" hidden="1"/>
    <cellStyle name="Lien hypertexte" xfId="821" builtinId="8" hidden="1"/>
    <cellStyle name="Lien hypertexte" xfId="823" builtinId="8" hidden="1"/>
    <cellStyle name="Lien hypertexte" xfId="825" builtinId="8" hidden="1"/>
    <cellStyle name="Lien hypertexte" xfId="827" builtinId="8" hidden="1"/>
    <cellStyle name="Lien hypertexte" xfId="829" builtinId="8" hidden="1"/>
    <cellStyle name="Lien hypertexte" xfId="831" builtinId="8" hidden="1"/>
    <cellStyle name="Lien hypertexte" xfId="833" builtinId="8" hidden="1"/>
    <cellStyle name="Lien hypertexte" xfId="835" builtinId="8" hidden="1"/>
    <cellStyle name="Lien hypertexte" xfId="837" builtinId="8" hidden="1"/>
    <cellStyle name="Lien hypertexte" xfId="839" builtinId="8" hidden="1"/>
    <cellStyle name="Lien hypertexte" xfId="841" builtinId="8" hidden="1"/>
    <cellStyle name="Lien hypertexte" xfId="843" builtinId="8" hidden="1"/>
    <cellStyle name="Lien hypertexte" xfId="845" builtinId="8" hidden="1"/>
    <cellStyle name="Lien hypertexte" xfId="847" builtinId="8" hidden="1"/>
    <cellStyle name="Lien hypertexte" xfId="849" builtinId="8" hidden="1"/>
    <cellStyle name="Lien hypertexte" xfId="851" builtinId="8" hidden="1"/>
    <cellStyle name="Lien hypertexte" xfId="853" builtinId="8" hidden="1"/>
    <cellStyle name="Lien hypertexte" xfId="855" builtinId="8" hidden="1"/>
    <cellStyle name="Lien hypertexte" xfId="857" builtinId="8" hidden="1"/>
    <cellStyle name="Lien hypertexte" xfId="859" builtinId="8" hidden="1"/>
    <cellStyle name="Lien hypertexte" xfId="861" builtinId="8" hidden="1"/>
    <cellStyle name="Lien hypertexte" xfId="863" builtinId="8" hidden="1"/>
    <cellStyle name="Lien hypertexte" xfId="865" builtinId="8" hidden="1"/>
    <cellStyle name="Lien hypertexte" xfId="867" builtinId="8" hidden="1"/>
    <cellStyle name="Lien hypertexte" xfId="869" builtinId="8" hidden="1"/>
    <cellStyle name="Lien hypertexte" xfId="871" builtinId="8" hidden="1"/>
    <cellStyle name="Lien hypertexte" xfId="873" builtinId="8" hidden="1"/>
    <cellStyle name="Lien hypertexte" xfId="875" builtinId="8" hidden="1"/>
    <cellStyle name="Lien hypertexte" xfId="877" builtinId="8" hidden="1"/>
    <cellStyle name="Lien hypertexte" xfId="879" builtinId="8" hidden="1"/>
    <cellStyle name="Lien hypertexte" xfId="881" builtinId="8" hidden="1"/>
    <cellStyle name="Lien hypertexte" xfId="883" builtinId="8" hidden="1"/>
    <cellStyle name="Lien hypertexte" xfId="885" builtinId="8" hidden="1"/>
    <cellStyle name="Lien hypertexte" xfId="887" builtinId="8" hidden="1"/>
    <cellStyle name="Lien hypertexte" xfId="889" builtinId="8" hidden="1"/>
    <cellStyle name="Lien hypertexte" xfId="891" builtinId="8" hidden="1"/>
    <cellStyle name="Lien hypertexte" xfId="893" builtinId="8" hidden="1"/>
    <cellStyle name="Lien hypertexte" xfId="895" builtinId="8" hidden="1"/>
    <cellStyle name="Lien hypertexte" xfId="897" builtinId="8" hidden="1"/>
    <cellStyle name="Lien hypertexte" xfId="899" builtinId="8" hidden="1"/>
    <cellStyle name="Lien hypertexte" xfId="901" builtinId="8" hidden="1"/>
    <cellStyle name="Lien hypertexte" xfId="903" builtinId="8" hidden="1"/>
    <cellStyle name="Lien hypertexte" xfId="905" builtinId="8" hidden="1"/>
    <cellStyle name="Lien hypertexte" xfId="907" builtinId="8" hidden="1"/>
    <cellStyle name="Lien hypertexte" xfId="909" builtinId="8" hidden="1"/>
    <cellStyle name="Lien hypertexte" xfId="911" builtinId="8" hidden="1"/>
    <cellStyle name="Lien hypertexte" xfId="913" builtinId="8" hidden="1"/>
    <cellStyle name="Lien hypertexte" xfId="915" builtinId="8" hidden="1"/>
    <cellStyle name="Lien hypertexte" xfId="917" builtinId="8" hidden="1"/>
    <cellStyle name="Lien hypertexte" xfId="919" builtinId="8" hidden="1"/>
    <cellStyle name="Lien hypertexte" xfId="921" builtinId="8" hidden="1"/>
    <cellStyle name="Lien hypertexte" xfId="923" builtinId="8" hidden="1"/>
    <cellStyle name="Lien hypertexte" xfId="925" builtinId="8" hidden="1"/>
    <cellStyle name="Lien hypertexte" xfId="927" builtinId="8" hidden="1"/>
    <cellStyle name="Lien hypertexte" xfId="929" builtinId="8" hidden="1"/>
    <cellStyle name="Lien hypertexte" xfId="931" builtinId="8" hidden="1"/>
    <cellStyle name="Lien hypertexte" xfId="933" builtinId="8" hidden="1"/>
    <cellStyle name="Lien hypertexte" xfId="935" builtinId="8" hidden="1"/>
    <cellStyle name="Lien hypertexte" xfId="937" builtinId="8" hidden="1"/>
    <cellStyle name="Lien hypertexte" xfId="939" builtinId="8" hidden="1"/>
    <cellStyle name="Lien hypertexte" xfId="941" builtinId="8" hidden="1"/>
    <cellStyle name="Lien hypertexte" xfId="943" builtinId="8" hidden="1"/>
    <cellStyle name="Lien hypertexte" xfId="945" builtinId="8" hidden="1"/>
    <cellStyle name="Lien hypertexte" xfId="947" builtinId="8" hidden="1"/>
    <cellStyle name="Lien hypertexte" xfId="949" builtinId="8" hidden="1"/>
    <cellStyle name="Lien hypertexte" xfId="951" builtinId="8" hidden="1"/>
    <cellStyle name="Lien hypertexte" xfId="953" builtinId="8" hidden="1"/>
    <cellStyle name="Lien hypertexte" xfId="955" builtinId="8" hidden="1"/>
    <cellStyle name="Lien hypertexte" xfId="957" builtinId="8" hidden="1"/>
    <cellStyle name="Lien hypertexte" xfId="959" builtinId="8" hidden="1"/>
    <cellStyle name="Lien hypertexte" xfId="961" builtinId="8" hidden="1"/>
    <cellStyle name="Lien hypertexte" xfId="963" builtinId="8" hidden="1"/>
    <cellStyle name="Lien hypertexte" xfId="965" builtinId="8" hidden="1"/>
    <cellStyle name="Lien hypertexte" xfId="967" builtinId="8" hidden="1"/>
    <cellStyle name="Lien hypertexte" xfId="969" builtinId="8" hidden="1"/>
    <cellStyle name="Lien hypertexte" xfId="971" builtinId="8" hidden="1"/>
    <cellStyle name="Lien hypertexte" xfId="973" builtinId="8" hidden="1"/>
    <cellStyle name="Lien hypertexte" xfId="975" builtinId="8" hidden="1"/>
    <cellStyle name="Lien hypertexte" xfId="977" builtinId="8" hidden="1"/>
    <cellStyle name="Lien hypertexte" xfId="979" builtinId="8" hidden="1"/>
    <cellStyle name="Lien hypertexte" xfId="981" builtinId="8" hidden="1"/>
    <cellStyle name="Lien hypertexte" xfId="983" builtinId="8" hidden="1"/>
    <cellStyle name="Lien hypertexte" xfId="985" builtinId="8" hidden="1"/>
    <cellStyle name="Lien hypertexte" xfId="987" builtinId="8" hidden="1"/>
    <cellStyle name="Lien hypertexte" xfId="989" builtinId="8" hidden="1"/>
    <cellStyle name="Lien hypertexte" xfId="991" builtinId="8" hidden="1"/>
    <cellStyle name="Lien hypertexte" xfId="993" builtinId="8" hidden="1"/>
    <cellStyle name="Lien hypertexte" xfId="995" builtinId="8" hidden="1"/>
    <cellStyle name="Lien hypertexte" xfId="997" builtinId="8" hidden="1"/>
    <cellStyle name="Lien hypertexte" xfId="999" builtinId="8" hidden="1"/>
    <cellStyle name="Lien hypertexte" xfId="1001" builtinId="8" hidden="1"/>
    <cellStyle name="Lien hypertexte" xfId="1003" builtinId="8" hidden="1"/>
    <cellStyle name="Lien hypertexte" xfId="1005" builtinId="8" hidden="1"/>
    <cellStyle name="Lien hypertexte" xfId="1007" builtinId="8" hidden="1"/>
    <cellStyle name="Lien hypertexte" xfId="1009" builtinId="8" hidden="1"/>
    <cellStyle name="Lien hypertexte" xfId="1011" builtinId="8" hidden="1"/>
    <cellStyle name="Lien hypertexte" xfId="1013" builtinId="8" hidden="1"/>
    <cellStyle name="Lien hypertexte" xfId="1015" builtinId="8" hidden="1"/>
    <cellStyle name="Lien hypertexte" xfId="1017" builtinId="8" hidden="1"/>
    <cellStyle name="Lien hypertexte" xfId="1019" builtinId="8" hidden="1"/>
    <cellStyle name="Lien hypertexte" xfId="1021" builtinId="8" hidden="1"/>
    <cellStyle name="Lien hypertexte" xfId="1023" builtinId="8" hidden="1"/>
    <cellStyle name="Lien hypertexte" xfId="1025" builtinId="8" hidden="1"/>
    <cellStyle name="Lien hypertexte" xfId="1027" builtinId="8" hidden="1"/>
    <cellStyle name="Lien hypertexte" xfId="1029" builtinId="8" hidden="1"/>
    <cellStyle name="Lien hypertexte" xfId="1031" builtinId="8" hidden="1"/>
    <cellStyle name="Lien hypertexte" xfId="1033" builtinId="8" hidden="1"/>
    <cellStyle name="Lien hypertexte" xfId="1035" builtinId="8" hidden="1"/>
    <cellStyle name="Lien hypertexte" xfId="1037" builtinId="8" hidden="1"/>
    <cellStyle name="Lien hypertexte" xfId="1039" builtinId="8" hidden="1"/>
    <cellStyle name="Lien hypertexte" xfId="1041" builtinId="8" hidden="1"/>
    <cellStyle name="Lien hypertexte" xfId="1043" builtinId="8" hidden="1"/>
    <cellStyle name="Lien hypertexte" xfId="1045" builtinId="8" hidden="1"/>
    <cellStyle name="Lien hypertexte" xfId="1047" builtinId="8" hidden="1"/>
    <cellStyle name="Lien hypertexte" xfId="1049" builtinId="8" hidden="1"/>
    <cellStyle name="Lien hypertexte" xfId="1051" builtinId="8" hidden="1"/>
    <cellStyle name="Lien hypertexte" xfId="1053" builtinId="8" hidden="1"/>
    <cellStyle name="Lien hypertexte" xfId="1055" builtinId="8" hidden="1"/>
    <cellStyle name="Lien hypertexte" xfId="1057" builtinId="8" hidden="1"/>
    <cellStyle name="Lien hypertexte" xfId="1059" builtinId="8" hidden="1"/>
    <cellStyle name="Lien hypertexte" xfId="1061" builtinId="8" hidden="1"/>
    <cellStyle name="Lien hypertexte" xfId="1063" builtinId="8" hidden="1"/>
    <cellStyle name="Lien hypertexte" xfId="1065" builtinId="8" hidden="1"/>
    <cellStyle name="Lien hypertexte" xfId="1067" builtinId="8" hidden="1"/>
    <cellStyle name="Lien hypertexte" xfId="1069" builtinId="8" hidden="1"/>
    <cellStyle name="Lien hypertexte" xfId="1071" builtinId="8" hidden="1"/>
    <cellStyle name="Lien hypertexte" xfId="1073" builtinId="8" hidden="1"/>
    <cellStyle name="Lien hypertexte" xfId="1075" builtinId="8" hidden="1"/>
    <cellStyle name="Lien hypertexte" xfId="1077" builtinId="8" hidden="1"/>
    <cellStyle name="Lien hypertexte" xfId="1079" builtinId="8" hidden="1"/>
    <cellStyle name="Lien hypertexte" xfId="1081" builtinId="8" hidden="1"/>
    <cellStyle name="Lien hypertexte" xfId="1083" builtinId="8" hidden="1"/>
    <cellStyle name="Lien hypertexte" xfId="1085" builtinId="8" hidden="1"/>
    <cellStyle name="Lien hypertexte" xfId="1087" builtinId="8" hidden="1"/>
    <cellStyle name="Lien hypertexte" xfId="1089" builtinId="8" hidden="1"/>
    <cellStyle name="Lien hypertexte" xfId="1091" builtinId="8" hidden="1"/>
    <cellStyle name="Lien hypertexte" xfId="1093" builtinId="8" hidden="1"/>
    <cellStyle name="Lien hypertexte" xfId="1095" builtinId="8" hidden="1"/>
    <cellStyle name="Lien hypertexte" xfId="1097" builtinId="8" hidden="1"/>
    <cellStyle name="Lien hypertexte" xfId="1099" builtinId="8" hidden="1"/>
    <cellStyle name="Lien hypertexte" xfId="1101" builtinId="8" hidden="1"/>
    <cellStyle name="Lien hypertexte" xfId="1103" builtinId="8" hidden="1"/>
    <cellStyle name="Lien hypertexte" xfId="1105" builtinId="8" hidden="1"/>
    <cellStyle name="Lien hypertexte" xfId="1107" builtinId="8" hidden="1"/>
    <cellStyle name="Lien hypertexte" xfId="1109" builtinId="8" hidden="1"/>
    <cellStyle name="Lien hypertexte" xfId="1111" builtinId="8" hidden="1"/>
    <cellStyle name="Lien hypertexte" xfId="1113" builtinId="8" hidden="1"/>
    <cellStyle name="Lien hypertexte" xfId="1115" builtinId="8" hidden="1"/>
    <cellStyle name="Lien hypertexte" xfId="1117" builtinId="8" hidden="1"/>
    <cellStyle name="Lien hypertexte" xfId="1119" builtinId="8" hidden="1"/>
    <cellStyle name="Lien hypertexte" xfId="1121" builtinId="8" hidden="1"/>
    <cellStyle name="Lien hypertexte" xfId="1123" builtinId="8" hidden="1"/>
    <cellStyle name="Lien hypertexte" xfId="1125" builtinId="8" hidden="1"/>
    <cellStyle name="Lien hypertexte" xfId="1127" builtinId="8" hidden="1"/>
    <cellStyle name="Lien hypertexte" xfId="1129" builtinId="8" hidden="1"/>
    <cellStyle name="Lien hypertexte" xfId="1131" builtinId="8" hidden="1"/>
    <cellStyle name="Lien hypertexte" xfId="1133" builtinId="8" hidden="1"/>
    <cellStyle name="Lien hypertexte" xfId="1135" builtinId="8" hidden="1"/>
    <cellStyle name="Lien hypertexte" xfId="1137" builtinId="8" hidden="1"/>
    <cellStyle name="Lien hypertexte" xfId="1139" builtinId="8" hidden="1"/>
    <cellStyle name="Lien hypertexte" xfId="1141" builtinId="8" hidden="1"/>
    <cellStyle name="Lien hypertexte" xfId="1143" builtinId="8" hidden="1"/>
    <cellStyle name="Lien hypertexte" xfId="1145" builtinId="8" hidden="1"/>
    <cellStyle name="Lien hypertexte" xfId="1147" builtinId="8" hidden="1"/>
    <cellStyle name="Lien hypertexte" xfId="1149" builtinId="8" hidden="1"/>
    <cellStyle name="Lien hypertexte" xfId="1151" builtinId="8" hidden="1"/>
    <cellStyle name="Lien hypertexte" xfId="1153" builtinId="8" hidden="1"/>
    <cellStyle name="Lien hypertexte" xfId="1155" builtinId="8" hidden="1"/>
    <cellStyle name="Lien hypertexte" xfId="1157" builtinId="8" hidden="1"/>
    <cellStyle name="Lien hypertexte" xfId="1159" builtinId="8" hidden="1"/>
    <cellStyle name="Lien hypertexte" xfId="1161" builtinId="8" hidden="1"/>
    <cellStyle name="Lien hypertexte" xfId="1163" builtinId="8" hidden="1"/>
    <cellStyle name="Lien hypertexte" xfId="1165" builtinId="8" hidden="1"/>
    <cellStyle name="Lien hypertexte" xfId="1167" builtinId="8" hidden="1"/>
    <cellStyle name="Lien hypertexte" xfId="1169" builtinId="8" hidden="1"/>
    <cellStyle name="Lien hypertexte" xfId="1171" builtinId="8" hidden="1"/>
    <cellStyle name="Lien hypertexte" xfId="1173" builtinId="8" hidden="1"/>
    <cellStyle name="Lien hypertexte" xfId="1175" builtinId="8" hidden="1"/>
    <cellStyle name="Lien hypertexte" xfId="1177" builtinId="8" hidden="1"/>
    <cellStyle name="Lien hypertexte" xfId="1179" builtinId="8" hidden="1"/>
    <cellStyle name="Lien hypertexte" xfId="1181" builtinId="8" hidden="1"/>
    <cellStyle name="Lien hypertexte" xfId="1183" builtinId="8" hidden="1"/>
    <cellStyle name="Lien hypertexte" xfId="1185" builtinId="8" hidden="1"/>
    <cellStyle name="Lien hypertexte" xfId="1187" builtinId="8" hidden="1"/>
    <cellStyle name="Lien hypertexte" xfId="1189" builtinId="8" hidden="1"/>
    <cellStyle name="Lien hypertexte" xfId="1191" builtinId="8" hidden="1"/>
    <cellStyle name="Lien hypertexte" xfId="1193" builtinId="8" hidden="1"/>
    <cellStyle name="Lien hypertexte" xfId="1195" builtinId="8" hidden="1"/>
    <cellStyle name="Lien hypertexte" xfId="1197" builtinId="8" hidden="1"/>
    <cellStyle name="Lien hypertexte" xfId="1199" builtinId="8" hidden="1"/>
    <cellStyle name="Lien hypertexte" xfId="1201" builtinId="8" hidden="1"/>
    <cellStyle name="Lien hypertexte" xfId="1203" builtinId="8" hidden="1"/>
    <cellStyle name="Lien hypertexte" xfId="1261" builtinId="8" hidden="1"/>
    <cellStyle name="Lien hypertexte" xfId="1263" builtinId="8" hidden="1"/>
    <cellStyle name="Lien hypertexte" xfId="1265" builtinId="8" hidden="1"/>
    <cellStyle name="Lien hypertexte" xfId="1267" builtinId="8" hidden="1"/>
    <cellStyle name="Lien hypertexte" xfId="1269" builtinId="8" hidden="1"/>
    <cellStyle name="Lien hypertexte" xfId="1271" builtinId="8" hidden="1"/>
    <cellStyle name="Lien hypertexte" xfId="1273" builtinId="8" hidden="1"/>
    <cellStyle name="Lien hypertexte" xfId="1275" builtinId="8" hidden="1"/>
    <cellStyle name="Lien hypertexte" xfId="1277" builtinId="8" hidden="1"/>
    <cellStyle name="Lien hypertexte" xfId="1279" builtinId="8" hidden="1"/>
    <cellStyle name="Lien hypertexte" xfId="1281" builtinId="8" hidden="1"/>
    <cellStyle name="Lien hypertexte" xfId="1283" builtinId="8" hidden="1"/>
    <cellStyle name="Lien hypertexte" xfId="1285" builtinId="8" hidden="1"/>
    <cellStyle name="Lien hypertexte" xfId="1287" builtinId="8" hidden="1"/>
    <cellStyle name="Lien hypertexte" xfId="1289" builtinId="8" hidden="1"/>
    <cellStyle name="Lien hypertexte" xfId="1291" builtinId="8" hidden="1"/>
    <cellStyle name="Lien hypertexte" xfId="1293" builtinId="8" hidden="1"/>
    <cellStyle name="Lien hypertexte" xfId="1295" builtinId="8" hidden="1"/>
    <cellStyle name="Lien hypertexte" xfId="1297" builtinId="8" hidden="1"/>
    <cellStyle name="Lien hypertexte" xfId="1299" builtinId="8" hidden="1"/>
    <cellStyle name="Lien hypertexte" xfId="1301" builtinId="8" hidden="1"/>
    <cellStyle name="Lien hypertexte" xfId="1303" builtinId="8" hidden="1"/>
    <cellStyle name="Lien hypertexte" xfId="1305" builtinId="8" hidden="1"/>
    <cellStyle name="Lien hypertexte" xfId="1307" builtinId="8" hidden="1"/>
    <cellStyle name="Lien hypertexte" xfId="1309" builtinId="8" hidden="1"/>
    <cellStyle name="Lien hypertexte" xfId="1311" builtinId="8" hidden="1"/>
    <cellStyle name="Lien hypertexte" xfId="1313" builtinId="8" hidden="1"/>
    <cellStyle name="Lien hypertexte" xfId="1315" builtinId="8" hidden="1"/>
    <cellStyle name="Lien hypertexte" xfId="1317" builtinId="8" hidden="1"/>
    <cellStyle name="Lien hypertexte" xfId="1319" builtinId="8" hidden="1"/>
    <cellStyle name="Lien hypertexte" xfId="1321" builtinId="8" hidden="1"/>
    <cellStyle name="Lien hypertexte" xfId="1323" builtinId="8" hidden="1"/>
    <cellStyle name="Lien hypertexte" xfId="1325" builtinId="8" hidden="1"/>
    <cellStyle name="Lien hypertexte" xfId="1327" builtinId="8" hidden="1"/>
    <cellStyle name="Lien hypertexte" xfId="1329" builtinId="8" hidden="1"/>
    <cellStyle name="Lien hypertexte" xfId="1331" builtinId="8" hidden="1"/>
    <cellStyle name="Lien hypertexte" xfId="1333" builtinId="8" hidden="1"/>
    <cellStyle name="Lien hypertexte" xfId="1335" builtinId="8" hidden="1"/>
    <cellStyle name="Lien hypertexte" xfId="1337" builtinId="8" hidden="1"/>
    <cellStyle name="Lien hypertexte" xfId="1339" builtinId="8" hidden="1"/>
    <cellStyle name="Lien hypertexte" xfId="1341" builtinId="8" hidden="1"/>
    <cellStyle name="Lien hypertexte" xfId="1343" builtinId="8" hidden="1"/>
    <cellStyle name="Lien hypertexte" xfId="1345" builtinId="8" hidden="1"/>
    <cellStyle name="Lien hypertexte" xfId="1347" builtinId="8" hidden="1"/>
    <cellStyle name="Lien hypertexte" xfId="1349" builtinId="8" hidden="1"/>
    <cellStyle name="Lien hypertexte" xfId="1351" builtinId="8" hidden="1"/>
    <cellStyle name="Lien hypertexte" xfId="1353" builtinId="8" hidden="1"/>
    <cellStyle name="Lien hypertexte" xfId="1355" builtinId="8" hidden="1"/>
    <cellStyle name="Lien hypertexte" xfId="1357" builtinId="8" hidden="1"/>
    <cellStyle name="Lien hypertexte" xfId="1359" builtinId="8" hidden="1"/>
    <cellStyle name="Lien hypertexte" xfId="1361" builtinId="8" hidden="1"/>
    <cellStyle name="Lien hypertexte" xfId="1363" builtinId="8" hidden="1"/>
    <cellStyle name="Lien hypertexte" xfId="1365" builtinId="8" hidden="1"/>
    <cellStyle name="Lien hypertexte" xfId="1367" builtinId="8" hidden="1"/>
    <cellStyle name="Lien hypertexte" xfId="1369" builtinId="8" hidden="1"/>
    <cellStyle name="Lien hypertexte" xfId="1371" builtinId="8" hidden="1"/>
    <cellStyle name="Lien hypertexte" xfId="1373" builtinId="8" hidden="1"/>
    <cellStyle name="Lien hypertexte" xfId="1375" builtinId="8" hidden="1"/>
    <cellStyle name="Lien hypertexte" xfId="1377" builtinId="8" hidden="1"/>
    <cellStyle name="Lien hypertexte" xfId="1379" builtinId="8" hidden="1"/>
    <cellStyle name="Lien hypertexte" xfId="1381" builtinId="8" hidden="1"/>
    <cellStyle name="Lien hypertexte" xfId="1383" builtinId="8" hidden="1"/>
    <cellStyle name="Lien hypertexte" xfId="1385" builtinId="8" hidden="1"/>
    <cellStyle name="Lien hypertexte" xfId="1387" builtinId="8" hidden="1"/>
    <cellStyle name="Lien hypertexte" xfId="1389" builtinId="8" hidden="1"/>
    <cellStyle name="Lien hypertexte" xfId="1391" builtinId="8" hidden="1"/>
    <cellStyle name="Lien hypertexte" xfId="1393" builtinId="8" hidden="1"/>
    <cellStyle name="Lien hypertexte" xfId="1395" builtinId="8" hidden="1"/>
    <cellStyle name="Lien hypertexte" xfId="1397" builtinId="8" hidden="1"/>
    <cellStyle name="Lien hypertexte" xfId="1399" builtinId="8" hidden="1"/>
    <cellStyle name="Lien hypertexte" xfId="1401" builtinId="8" hidden="1"/>
    <cellStyle name="Lien hypertexte" xfId="1403" builtinId="8" hidden="1"/>
    <cellStyle name="Lien hypertexte" xfId="1405" builtinId="8" hidden="1"/>
    <cellStyle name="Lien hypertexte" xfId="1407" builtinId="8" hidden="1"/>
    <cellStyle name="Lien hypertexte" xfId="1409" builtinId="8" hidden="1"/>
    <cellStyle name="Lien hypertexte" xfId="1411" builtinId="8" hidden="1"/>
    <cellStyle name="Lien hypertexte" xfId="1413" builtinId="8" hidden="1"/>
    <cellStyle name="Lien hypertexte" xfId="1415" builtinId="8" hidden="1"/>
    <cellStyle name="Lien hypertexte" xfId="1417" builtinId="8" hidden="1"/>
    <cellStyle name="Lien hypertexte" xfId="1419" builtinId="8" hidden="1"/>
    <cellStyle name="Lien hypertexte" xfId="1421" builtinId="8" hidden="1"/>
    <cellStyle name="Lien hypertexte" xfId="1423" builtinId="8" hidden="1"/>
    <cellStyle name="Lien hypertexte" xfId="1425" builtinId="8" hidden="1"/>
    <cellStyle name="Lien hypertexte" xfId="1427" builtinId="8" hidden="1"/>
    <cellStyle name="Lien hypertexte" xfId="1429" builtinId="8" hidden="1"/>
    <cellStyle name="Lien hypertexte" xfId="1431" builtinId="8" hidden="1"/>
    <cellStyle name="Lien hypertexte" xfId="1433" builtinId="8" hidden="1"/>
    <cellStyle name="Lien hypertexte" xfId="1435" builtinId="8" hidden="1"/>
    <cellStyle name="Lien hypertexte" xfId="1437" builtinId="8" hidden="1"/>
    <cellStyle name="Lien hypertexte" xfId="1439" builtinId="8" hidden="1"/>
    <cellStyle name="Lien hypertexte" xfId="1441" builtinId="8" hidden="1"/>
    <cellStyle name="Lien hypertexte" xfId="1443" builtinId="8" hidden="1"/>
    <cellStyle name="Lien hypertexte" xfId="1445" builtinId="8" hidden="1"/>
    <cellStyle name="Lien hypertexte" xfId="1447" builtinId="8" hidden="1"/>
    <cellStyle name="Lien hypertexte" xfId="1449" builtinId="8" hidden="1"/>
    <cellStyle name="Lien hypertexte" xfId="1451" builtinId="8" hidden="1"/>
    <cellStyle name="Lien hypertexte" xfId="1453" builtinId="8" hidden="1"/>
    <cellStyle name="Lien hypertexte" xfId="1455" builtinId="8" hidden="1"/>
    <cellStyle name="Lien hypertexte" xfId="1457" builtinId="8" hidden="1"/>
    <cellStyle name="Lien hypertexte" xfId="1459" builtinId="8" hidden="1"/>
    <cellStyle name="Lien hypertexte" xfId="1461" builtinId="8" hidden="1"/>
    <cellStyle name="Lien hypertexte" xfId="1463" builtinId="8" hidden="1"/>
    <cellStyle name="Lien hypertexte" xfId="1465" builtinId="8" hidden="1"/>
    <cellStyle name="Lien hypertexte" xfId="1467" builtinId="8" hidden="1"/>
    <cellStyle name="Lien hypertexte" xfId="1469" builtinId="8" hidden="1"/>
    <cellStyle name="Lien hypertexte" xfId="1471" builtinId="8" hidden="1"/>
    <cellStyle name="Lien hypertexte" xfId="1473" builtinId="8" hidden="1"/>
    <cellStyle name="Lien hypertexte" xfId="1475" builtinId="8" hidden="1"/>
    <cellStyle name="Lien hypertexte" xfId="1477" builtinId="8" hidden="1"/>
    <cellStyle name="Lien hypertexte" xfId="1479" builtinId="8" hidden="1"/>
    <cellStyle name="Lien hypertexte" xfId="1481" builtinId="8" hidden="1"/>
    <cellStyle name="Lien hypertexte" xfId="1483" builtinId="8" hidden="1"/>
    <cellStyle name="Lien hypertexte" xfId="1485" builtinId="8" hidden="1"/>
    <cellStyle name="Lien hypertexte" xfId="1487" builtinId="8" hidden="1"/>
    <cellStyle name="Lien hypertexte" xfId="1489" builtinId="8" hidden="1"/>
    <cellStyle name="Lien hypertexte" xfId="1491" builtinId="8" hidden="1"/>
    <cellStyle name="Lien hypertexte" xfId="1493" builtinId="8" hidden="1"/>
    <cellStyle name="Lien hypertexte" xfId="1495" builtinId="8" hidden="1"/>
    <cellStyle name="Lien hypertexte" xfId="1497" builtinId="8" hidden="1"/>
    <cellStyle name="Lien hypertexte" xfId="1499" builtinId="8" hidden="1"/>
    <cellStyle name="Lien hypertexte" xfId="1501" builtinId="8" hidden="1"/>
    <cellStyle name="Lien hypertexte" xfId="1503" builtinId="8" hidden="1"/>
    <cellStyle name="Lien hypertexte" xfId="1505" builtinId="8" hidden="1"/>
    <cellStyle name="Lien hypertexte" xfId="1507" builtinId="8" hidden="1"/>
    <cellStyle name="Lien hypertexte" xfId="1509" builtinId="8" hidden="1"/>
    <cellStyle name="Lien hypertexte" xfId="1511" builtinId="8" hidden="1"/>
    <cellStyle name="Lien hypertexte" xfId="1513" builtinId="8" hidden="1"/>
    <cellStyle name="Lien hypertexte" xfId="1515" builtinId="8" hidden="1"/>
    <cellStyle name="Lien hypertexte" xfId="1517" builtinId="8" hidden="1"/>
    <cellStyle name="Lien hypertexte" xfId="1519" builtinId="8" hidden="1"/>
    <cellStyle name="Lien hypertexte" xfId="1521" builtinId="8" hidden="1"/>
    <cellStyle name="Lien hypertexte" xfId="1523" builtinId="8" hidden="1"/>
    <cellStyle name="Lien hypertexte" xfId="1525" builtinId="8" hidden="1"/>
    <cellStyle name="Lien hypertexte" xfId="1527" builtinId="8" hidden="1"/>
    <cellStyle name="Lien hypertexte" xfId="1529" builtinId="8" hidden="1"/>
    <cellStyle name="Lien hypertexte" xfId="1531" builtinId="8" hidden="1"/>
    <cellStyle name="Lien hypertexte" xfId="1533" builtinId="8" hidden="1"/>
    <cellStyle name="Lien hypertexte" xfId="1535" builtinId="8" hidden="1"/>
    <cellStyle name="Lien hypertexte" xfId="1537" builtinId="8" hidden="1"/>
    <cellStyle name="Lien hypertexte" xfId="1539" builtinId="8" hidden="1"/>
    <cellStyle name="Lien hypertexte" xfId="1541" builtinId="8" hidden="1"/>
    <cellStyle name="Lien hypertexte" xfId="1543" builtinId="8" hidden="1"/>
    <cellStyle name="Lien hypertexte" xfId="1545" builtinId="8" hidden="1"/>
    <cellStyle name="Lien hypertexte" xfId="1547" builtinId="8" hidden="1"/>
    <cellStyle name="Lien hypertexte" xfId="1549" builtinId="8" hidden="1"/>
    <cellStyle name="Lien hypertexte" xfId="1551" builtinId="8" hidden="1"/>
    <cellStyle name="Lien hypertexte" xfId="1553" builtinId="8" hidden="1"/>
    <cellStyle name="Lien hypertexte" xfId="1555" builtinId="8" hidden="1"/>
    <cellStyle name="Lien hypertexte" xfId="1557" builtinId="8" hidden="1"/>
    <cellStyle name="Lien hypertexte" xfId="1559" builtinId="8" hidden="1"/>
    <cellStyle name="Lien hypertexte" xfId="1561" builtinId="8" hidden="1"/>
    <cellStyle name="Lien hypertexte" xfId="1563" builtinId="8" hidden="1"/>
    <cellStyle name="Lien hypertexte" xfId="1565" builtinId="8" hidden="1"/>
    <cellStyle name="Lien hypertexte" xfId="1567" builtinId="8" hidden="1"/>
    <cellStyle name="Lien hypertexte" xfId="1569" builtinId="8" hidden="1"/>
    <cellStyle name="Lien hypertexte" xfId="1571" builtinId="8" hidden="1"/>
    <cellStyle name="Lien hypertexte" xfId="1573" builtinId="8" hidden="1"/>
    <cellStyle name="Lien hypertexte" xfId="1575" builtinId="8" hidden="1"/>
    <cellStyle name="Lien hypertexte" xfId="1577" builtinId="8" hidden="1"/>
    <cellStyle name="Lien hypertexte" xfId="1579" builtinId="8" hidden="1"/>
    <cellStyle name="Lien hypertexte" xfId="1581" builtinId="8" hidden="1"/>
    <cellStyle name="Lien hypertexte" xfId="1583" builtinId="8" hidden="1"/>
    <cellStyle name="Lien hypertexte" xfId="1585" builtinId="8" hidden="1"/>
    <cellStyle name="Lien hypertexte" xfId="1587" builtinId="8" hidden="1"/>
    <cellStyle name="Lien hypertexte" xfId="1589" builtinId="8" hidden="1"/>
    <cellStyle name="Lien hypertexte" xfId="1591" builtinId="8" hidden="1"/>
    <cellStyle name="Lien hypertexte" xfId="1593" builtinId="8" hidden="1"/>
    <cellStyle name="Lien hypertexte" xfId="1595" builtinId="8" hidden="1"/>
    <cellStyle name="Lien hypertexte" xfId="1597" builtinId="8" hidden="1"/>
    <cellStyle name="Lien hypertexte" xfId="1599" builtinId="8" hidden="1"/>
    <cellStyle name="Lien hypertexte" xfId="1601" builtinId="8" hidden="1"/>
    <cellStyle name="Lien hypertexte" xfId="1603" builtinId="8" hidden="1"/>
    <cellStyle name="Lien hypertexte" xfId="1605" builtinId="8" hidden="1"/>
    <cellStyle name="Lien hypertexte" xfId="1607" builtinId="8" hidden="1"/>
    <cellStyle name="Lien hypertexte" xfId="1609" builtinId="8" hidden="1"/>
    <cellStyle name="Lien hypertexte" xfId="1611" builtinId="8" hidden="1"/>
    <cellStyle name="Lien hypertexte" xfId="1613" builtinId="8" hidden="1"/>
    <cellStyle name="Lien hypertexte" xfId="1615" builtinId="8" hidden="1"/>
    <cellStyle name="Lien hypertexte" xfId="1617" builtinId="8" hidden="1"/>
    <cellStyle name="Lien hypertexte" xfId="1619" builtinId="8" hidden="1"/>
    <cellStyle name="Lien hypertexte" xfId="1621" builtinId="8" hidden="1"/>
    <cellStyle name="Lien hypertexte" xfId="1623" builtinId="8" hidden="1"/>
    <cellStyle name="Lien hypertexte" xfId="1625" builtinId="8" hidden="1"/>
    <cellStyle name="Lien hypertexte" xfId="1627" builtinId="8" hidden="1"/>
    <cellStyle name="Lien hypertexte" xfId="1629" builtinId="8" hidden="1"/>
    <cellStyle name="Lien hypertexte" xfId="1631" builtinId="8" hidden="1"/>
    <cellStyle name="Lien hypertexte" xfId="1633" builtinId="8" hidden="1"/>
    <cellStyle name="Lien hypertexte" xfId="1635" builtinId="8" hidden="1"/>
    <cellStyle name="Lien hypertexte" xfId="1637" builtinId="8" hidden="1"/>
    <cellStyle name="Lien hypertexte" xfId="1639" builtinId="8" hidden="1"/>
    <cellStyle name="Lien hypertexte" xfId="1641" builtinId="8" hidden="1"/>
    <cellStyle name="Lien hypertexte" xfId="1643" builtinId="8" hidden="1"/>
    <cellStyle name="Lien hypertexte" xfId="1645" builtinId="8" hidden="1"/>
    <cellStyle name="Lien hypertexte" xfId="1647" builtinId="8" hidden="1"/>
    <cellStyle name="Lien hypertexte" xfId="1649" builtinId="8" hidden="1"/>
    <cellStyle name="Lien hypertexte" xfId="1651" builtinId="8" hidden="1"/>
    <cellStyle name="Lien hypertexte" xfId="1653" builtinId="8" hidden="1"/>
    <cellStyle name="Lien hypertexte" xfId="1655" builtinId="8" hidden="1"/>
    <cellStyle name="Lien hypertexte" xfId="1657" builtinId="8" hidden="1"/>
    <cellStyle name="Lien hypertexte" xfId="1659" builtinId="8" hidden="1"/>
    <cellStyle name="Lien hypertexte" xfId="1661" builtinId="8" hidden="1"/>
    <cellStyle name="Lien hypertexte" xfId="1663" builtinId="8" hidden="1"/>
    <cellStyle name="Lien hypertexte" xfId="1665" builtinId="8" hidden="1"/>
    <cellStyle name="Lien hypertexte" xfId="1667" builtinId="8" hidden="1"/>
    <cellStyle name="Lien hypertexte" xfId="1669" builtinId="8" hidden="1"/>
    <cellStyle name="Lien hypertexte" xfId="1671" builtinId="8" hidden="1"/>
    <cellStyle name="Lien hypertexte" xfId="1673" builtinId="8" hidden="1"/>
    <cellStyle name="Lien hypertexte" xfId="1675" builtinId="8" hidden="1"/>
    <cellStyle name="Lien hypertexte" xfId="1677" builtinId="8" hidden="1"/>
    <cellStyle name="Lien hypertexte" xfId="1679" builtinId="8" hidden="1"/>
    <cellStyle name="Lien hypertexte" xfId="1681" builtinId="8" hidden="1"/>
    <cellStyle name="Lien hypertexte" xfId="1683" builtinId="8" hidden="1"/>
    <cellStyle name="Lien hypertexte" xfId="1685" builtinId="8" hidden="1"/>
    <cellStyle name="Lien hypertexte" xfId="1687" builtinId="8" hidden="1"/>
    <cellStyle name="Lien hypertexte" xfId="1689" builtinId="8"/>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Lien hypertexte visité" xfId="125" builtinId="9" hidden="1"/>
    <cellStyle name="Lien hypertexte visité" xfId="127" builtinId="9" hidden="1"/>
    <cellStyle name="Lien hypertexte visité" xfId="129" builtinId="9" hidden="1"/>
    <cellStyle name="Lien hypertexte visité" xfId="131" builtinId="9" hidden="1"/>
    <cellStyle name="Lien hypertexte visité" xfId="133" builtinId="9" hidden="1"/>
    <cellStyle name="Lien hypertexte visité" xfId="135" builtinId="9" hidden="1"/>
    <cellStyle name="Lien hypertexte visité" xfId="137" builtinId="9" hidden="1"/>
    <cellStyle name="Lien hypertexte visité" xfId="139" builtinId="9" hidden="1"/>
    <cellStyle name="Lien hypertexte visité" xfId="141" builtinId="9" hidden="1"/>
    <cellStyle name="Lien hypertexte visité" xfId="143" builtinId="9" hidden="1"/>
    <cellStyle name="Lien hypertexte visité" xfId="145" builtinId="9" hidden="1"/>
    <cellStyle name="Lien hypertexte visité" xfId="147" builtinId="9" hidden="1"/>
    <cellStyle name="Lien hypertexte visité" xfId="149" builtinId="9" hidden="1"/>
    <cellStyle name="Lien hypertexte visité" xfId="151" builtinId="9" hidden="1"/>
    <cellStyle name="Lien hypertexte visité" xfId="153" builtinId="9" hidden="1"/>
    <cellStyle name="Lien hypertexte visité" xfId="155" builtinId="9" hidden="1"/>
    <cellStyle name="Lien hypertexte visité" xfId="157" builtinId="9" hidden="1"/>
    <cellStyle name="Lien hypertexte visité" xfId="159" builtinId="9" hidden="1"/>
    <cellStyle name="Lien hypertexte visité" xfId="161" builtinId="9" hidden="1"/>
    <cellStyle name="Lien hypertexte visité" xfId="163" builtinId="9" hidden="1"/>
    <cellStyle name="Lien hypertexte visité" xfId="165" builtinId="9" hidden="1"/>
    <cellStyle name="Lien hypertexte visité" xfId="167" builtinId="9" hidden="1"/>
    <cellStyle name="Lien hypertexte visité" xfId="169" builtinId="9" hidden="1"/>
    <cellStyle name="Lien hypertexte visité" xfId="171" builtinId="9" hidden="1"/>
    <cellStyle name="Lien hypertexte visité" xfId="173" builtinId="9" hidden="1"/>
    <cellStyle name="Lien hypertexte visité" xfId="175" builtinId="9" hidden="1"/>
    <cellStyle name="Lien hypertexte visité" xfId="177" builtinId="9" hidden="1"/>
    <cellStyle name="Lien hypertexte visité" xfId="179" builtinId="9" hidden="1"/>
    <cellStyle name="Lien hypertexte visité" xfId="181" builtinId="9" hidden="1"/>
    <cellStyle name="Lien hypertexte visité" xfId="183" builtinId="9" hidden="1"/>
    <cellStyle name="Lien hypertexte visité" xfId="185" builtinId="9" hidden="1"/>
    <cellStyle name="Lien hypertexte visité" xfId="187" builtinId="9" hidden="1"/>
    <cellStyle name="Lien hypertexte visité" xfId="189" builtinId="9" hidden="1"/>
    <cellStyle name="Lien hypertexte visité" xfId="191" builtinId="9" hidden="1"/>
    <cellStyle name="Lien hypertexte visité" xfId="193" builtinId="9" hidden="1"/>
    <cellStyle name="Lien hypertexte visité" xfId="195" builtinId="9" hidden="1"/>
    <cellStyle name="Lien hypertexte visité" xfId="197" builtinId="9" hidden="1"/>
    <cellStyle name="Lien hypertexte visité" xfId="199" builtinId="9" hidden="1"/>
    <cellStyle name="Lien hypertexte visité" xfId="201" builtinId="9" hidden="1"/>
    <cellStyle name="Lien hypertexte visité" xfId="203" builtinId="9" hidden="1"/>
    <cellStyle name="Lien hypertexte visité" xfId="205" builtinId="9" hidden="1"/>
    <cellStyle name="Lien hypertexte visité" xfId="207" builtinId="9" hidden="1"/>
    <cellStyle name="Lien hypertexte visité" xfId="209" builtinId="9" hidden="1"/>
    <cellStyle name="Lien hypertexte visité" xfId="211" builtinId="9" hidden="1"/>
    <cellStyle name="Lien hypertexte visité" xfId="213" builtinId="9" hidden="1"/>
    <cellStyle name="Lien hypertexte visité" xfId="215" builtinId="9" hidden="1"/>
    <cellStyle name="Lien hypertexte visité" xfId="217" builtinId="9" hidden="1"/>
    <cellStyle name="Lien hypertexte visité" xfId="219" builtinId="9" hidden="1"/>
    <cellStyle name="Lien hypertexte visité" xfId="221" builtinId="9" hidden="1"/>
    <cellStyle name="Lien hypertexte visité" xfId="223" builtinId="9" hidden="1"/>
    <cellStyle name="Lien hypertexte visité" xfId="225" builtinId="9" hidden="1"/>
    <cellStyle name="Lien hypertexte visité" xfId="227" builtinId="9" hidden="1"/>
    <cellStyle name="Lien hypertexte visité" xfId="229" builtinId="9" hidden="1"/>
    <cellStyle name="Lien hypertexte visité" xfId="231" builtinId="9" hidden="1"/>
    <cellStyle name="Lien hypertexte visité" xfId="233" builtinId="9" hidden="1"/>
    <cellStyle name="Lien hypertexte visité" xfId="235" builtinId="9" hidden="1"/>
    <cellStyle name="Lien hypertexte visité" xfId="237" builtinId="9" hidden="1"/>
    <cellStyle name="Lien hypertexte visité" xfId="239" builtinId="9" hidden="1"/>
    <cellStyle name="Lien hypertexte visité" xfId="241" builtinId="9" hidden="1"/>
    <cellStyle name="Lien hypertexte visité" xfId="243" builtinId="9" hidden="1"/>
    <cellStyle name="Lien hypertexte visité" xfId="245" builtinId="9" hidden="1"/>
    <cellStyle name="Lien hypertexte visité" xfId="247" builtinId="9" hidden="1"/>
    <cellStyle name="Lien hypertexte visité" xfId="249" builtinId="9" hidden="1"/>
    <cellStyle name="Lien hypertexte visité" xfId="251" builtinId="9" hidden="1"/>
    <cellStyle name="Lien hypertexte visité" xfId="253" builtinId="9" hidden="1"/>
    <cellStyle name="Lien hypertexte visité" xfId="255" builtinId="9" hidden="1"/>
    <cellStyle name="Lien hypertexte visité" xfId="257" builtinId="9" hidden="1"/>
    <cellStyle name="Lien hypertexte visité" xfId="259" builtinId="9" hidden="1"/>
    <cellStyle name="Lien hypertexte visité" xfId="261" builtinId="9" hidden="1"/>
    <cellStyle name="Lien hypertexte visité" xfId="263" builtinId="9" hidden="1"/>
    <cellStyle name="Lien hypertexte visité" xfId="265" builtinId="9" hidden="1"/>
    <cellStyle name="Lien hypertexte visité" xfId="267" builtinId="9" hidden="1"/>
    <cellStyle name="Lien hypertexte visité" xfId="269" builtinId="9" hidden="1"/>
    <cellStyle name="Lien hypertexte visité" xfId="271" builtinId="9" hidden="1"/>
    <cellStyle name="Lien hypertexte visité" xfId="273" builtinId="9" hidden="1"/>
    <cellStyle name="Lien hypertexte visité" xfId="275" builtinId="9" hidden="1"/>
    <cellStyle name="Lien hypertexte visité" xfId="277" builtinId="9" hidden="1"/>
    <cellStyle name="Lien hypertexte visité" xfId="279" builtinId="9" hidden="1"/>
    <cellStyle name="Lien hypertexte visité" xfId="281" builtinId="9" hidden="1"/>
    <cellStyle name="Lien hypertexte visité" xfId="283" builtinId="9" hidden="1"/>
    <cellStyle name="Lien hypertexte visité" xfId="285" builtinId="9" hidden="1"/>
    <cellStyle name="Lien hypertexte visité" xfId="287" builtinId="9" hidden="1"/>
    <cellStyle name="Lien hypertexte visité" xfId="289" builtinId="9" hidden="1"/>
    <cellStyle name="Lien hypertexte visité" xfId="291" builtinId="9" hidden="1"/>
    <cellStyle name="Lien hypertexte visité" xfId="293" builtinId="9" hidden="1"/>
    <cellStyle name="Lien hypertexte visité" xfId="295" builtinId="9" hidden="1"/>
    <cellStyle name="Lien hypertexte visité" xfId="297" builtinId="9" hidden="1"/>
    <cellStyle name="Lien hypertexte visité" xfId="299" builtinId="9" hidden="1"/>
    <cellStyle name="Lien hypertexte visité" xfId="301" builtinId="9" hidden="1"/>
    <cellStyle name="Lien hypertexte visité" xfId="303" builtinId="9" hidden="1"/>
    <cellStyle name="Lien hypertexte visité" xfId="305" builtinId="9" hidden="1"/>
    <cellStyle name="Lien hypertexte visité" xfId="307" builtinId="9" hidden="1"/>
    <cellStyle name="Lien hypertexte visité" xfId="309" builtinId="9" hidden="1"/>
    <cellStyle name="Lien hypertexte visité" xfId="311" builtinId="9" hidden="1"/>
    <cellStyle name="Lien hypertexte visité" xfId="313" builtinId="9" hidden="1"/>
    <cellStyle name="Lien hypertexte visité" xfId="315" builtinId="9" hidden="1"/>
    <cellStyle name="Lien hypertexte visité" xfId="317" builtinId="9" hidden="1"/>
    <cellStyle name="Lien hypertexte visité" xfId="319" builtinId="9" hidden="1"/>
    <cellStyle name="Lien hypertexte visité" xfId="321" builtinId="9" hidden="1"/>
    <cellStyle name="Lien hypertexte visité" xfId="323" builtinId="9" hidden="1"/>
    <cellStyle name="Lien hypertexte visité" xfId="325" builtinId="9" hidden="1"/>
    <cellStyle name="Lien hypertexte visité" xfId="327" builtinId="9" hidden="1"/>
    <cellStyle name="Lien hypertexte visité" xfId="329" builtinId="9" hidden="1"/>
    <cellStyle name="Lien hypertexte visité" xfId="331" builtinId="9" hidden="1"/>
    <cellStyle name="Lien hypertexte visité" xfId="333" builtinId="9" hidden="1"/>
    <cellStyle name="Lien hypertexte visité" xfId="335" builtinId="9" hidden="1"/>
    <cellStyle name="Lien hypertexte visité" xfId="337" builtinId="9" hidden="1"/>
    <cellStyle name="Lien hypertexte visité" xfId="339" builtinId="9" hidden="1"/>
    <cellStyle name="Lien hypertexte visité" xfId="341" builtinId="9" hidden="1"/>
    <cellStyle name="Lien hypertexte visité" xfId="343" builtinId="9" hidden="1"/>
    <cellStyle name="Lien hypertexte visité" xfId="345" builtinId="9" hidden="1"/>
    <cellStyle name="Lien hypertexte visité" xfId="347" builtinId="9" hidden="1"/>
    <cellStyle name="Lien hypertexte visité" xfId="349" builtinId="9" hidden="1"/>
    <cellStyle name="Lien hypertexte visité" xfId="351" builtinId="9" hidden="1"/>
    <cellStyle name="Lien hypertexte visité" xfId="353" builtinId="9" hidden="1"/>
    <cellStyle name="Lien hypertexte visité" xfId="355" builtinId="9" hidden="1"/>
    <cellStyle name="Lien hypertexte visité" xfId="357" builtinId="9" hidden="1"/>
    <cellStyle name="Lien hypertexte visité" xfId="359" builtinId="9" hidden="1"/>
    <cellStyle name="Lien hypertexte visité" xfId="361" builtinId="9" hidden="1"/>
    <cellStyle name="Lien hypertexte visité" xfId="363" builtinId="9" hidden="1"/>
    <cellStyle name="Lien hypertexte visité" xfId="365" builtinId="9" hidden="1"/>
    <cellStyle name="Lien hypertexte visité" xfId="366" builtinId="9" hidden="1"/>
    <cellStyle name="Lien hypertexte visité" xfId="367" builtinId="9" hidden="1"/>
    <cellStyle name="Lien hypertexte visité" xfId="368" builtinId="9" hidden="1"/>
    <cellStyle name="Lien hypertexte visité" xfId="369" builtinId="9" hidden="1"/>
    <cellStyle name="Lien hypertexte visité" xfId="370" builtinId="9" hidden="1"/>
    <cellStyle name="Lien hypertexte visité" xfId="371" builtinId="9" hidden="1"/>
    <cellStyle name="Lien hypertexte visité" xfId="372" builtinId="9" hidden="1"/>
    <cellStyle name="Lien hypertexte visité" xfId="373" builtinId="9" hidden="1"/>
    <cellStyle name="Lien hypertexte visité" xfId="374" builtinId="9" hidden="1"/>
    <cellStyle name="Lien hypertexte visité" xfId="375" builtinId="9" hidden="1"/>
    <cellStyle name="Lien hypertexte visité" xfId="376" builtinId="9" hidden="1"/>
    <cellStyle name="Lien hypertexte visité" xfId="377" builtinId="9" hidden="1"/>
    <cellStyle name="Lien hypertexte visité" xfId="378" builtinId="9" hidden="1"/>
    <cellStyle name="Lien hypertexte visité" xfId="379" builtinId="9" hidden="1"/>
    <cellStyle name="Lien hypertexte visité" xfId="380" builtinId="9" hidden="1"/>
    <cellStyle name="Lien hypertexte visité" xfId="381" builtinId="9" hidden="1"/>
    <cellStyle name="Lien hypertexte visité" xfId="382" builtinId="9" hidden="1"/>
    <cellStyle name="Lien hypertexte visité" xfId="383" builtinId="9" hidden="1"/>
    <cellStyle name="Lien hypertexte visité" xfId="384" builtinId="9" hidden="1"/>
    <cellStyle name="Lien hypertexte visité" xfId="385" builtinId="9" hidden="1"/>
    <cellStyle name="Lien hypertexte visité" xfId="386" builtinId="9" hidden="1"/>
    <cellStyle name="Lien hypertexte visité" xfId="387" builtinId="9" hidden="1"/>
    <cellStyle name="Lien hypertexte visité" xfId="388" builtinId="9" hidden="1"/>
    <cellStyle name="Lien hypertexte visité" xfId="389" builtinId="9" hidden="1"/>
    <cellStyle name="Lien hypertexte visité" xfId="390" builtinId="9" hidden="1"/>
    <cellStyle name="Lien hypertexte visité" xfId="391" builtinId="9" hidden="1"/>
    <cellStyle name="Lien hypertexte visité" xfId="392" builtinId="9" hidden="1"/>
    <cellStyle name="Lien hypertexte visité" xfId="393" builtinId="9" hidden="1"/>
    <cellStyle name="Lien hypertexte visité" xfId="394" builtinId="9" hidden="1"/>
    <cellStyle name="Lien hypertexte visité" xfId="395" builtinId="9" hidden="1"/>
    <cellStyle name="Lien hypertexte visité" xfId="396" builtinId="9" hidden="1"/>
    <cellStyle name="Lien hypertexte visité" xfId="397" builtinId="9" hidden="1"/>
    <cellStyle name="Lien hypertexte visité" xfId="398" builtinId="9" hidden="1"/>
    <cellStyle name="Lien hypertexte visité" xfId="399" builtinId="9" hidden="1"/>
    <cellStyle name="Lien hypertexte visité" xfId="400" builtinId="9" hidden="1"/>
    <cellStyle name="Lien hypertexte visité" xfId="401" builtinId="9" hidden="1"/>
    <cellStyle name="Lien hypertexte visité" xfId="402" builtinId="9" hidden="1"/>
    <cellStyle name="Lien hypertexte visité" xfId="403" builtinId="9" hidden="1"/>
    <cellStyle name="Lien hypertexte visité" xfId="404" builtinId="9" hidden="1"/>
    <cellStyle name="Lien hypertexte visité" xfId="405" builtinId="9" hidden="1"/>
    <cellStyle name="Lien hypertexte visité" xfId="406" builtinId="9" hidden="1"/>
    <cellStyle name="Lien hypertexte visité" xfId="407" builtinId="9" hidden="1"/>
    <cellStyle name="Lien hypertexte visité" xfId="408" builtinId="9" hidden="1"/>
    <cellStyle name="Lien hypertexte visité" xfId="409" builtinId="9" hidden="1"/>
    <cellStyle name="Lien hypertexte visité" xfId="410" builtinId="9" hidden="1"/>
    <cellStyle name="Lien hypertexte visité" xfId="411" builtinId="9" hidden="1"/>
    <cellStyle name="Lien hypertexte visité" xfId="412" builtinId="9" hidden="1"/>
    <cellStyle name="Lien hypertexte visité" xfId="413" builtinId="9" hidden="1"/>
    <cellStyle name="Lien hypertexte visité" xfId="414" builtinId="9" hidden="1"/>
    <cellStyle name="Lien hypertexte visité" xfId="415" builtinId="9" hidden="1"/>
    <cellStyle name="Lien hypertexte visité" xfId="416" builtinId="9" hidden="1"/>
    <cellStyle name="Lien hypertexte visité" xfId="417" builtinId="9" hidden="1"/>
    <cellStyle name="Lien hypertexte visité" xfId="418" builtinId="9" hidden="1"/>
    <cellStyle name="Lien hypertexte visité" xfId="419" builtinId="9" hidden="1"/>
    <cellStyle name="Lien hypertexte visité" xfId="420" builtinId="9" hidden="1"/>
    <cellStyle name="Lien hypertexte visité" xfId="421" builtinId="9" hidden="1"/>
    <cellStyle name="Lien hypertexte visité" xfId="422" builtinId="9" hidden="1"/>
    <cellStyle name="Lien hypertexte visité" xfId="423" builtinId="9" hidden="1"/>
    <cellStyle name="Lien hypertexte visité" xfId="424" builtinId="9" hidden="1"/>
    <cellStyle name="Lien hypertexte visité" xfId="425" builtinId="9" hidden="1"/>
    <cellStyle name="Lien hypertexte visité" xfId="426" builtinId="9" hidden="1"/>
    <cellStyle name="Lien hypertexte visité" xfId="427" builtinId="9" hidden="1"/>
    <cellStyle name="Lien hypertexte visité" xfId="428" builtinId="9" hidden="1"/>
    <cellStyle name="Lien hypertexte visité" xfId="429" builtinId="9" hidden="1"/>
    <cellStyle name="Lien hypertexte visité" xfId="430" builtinId="9" hidden="1"/>
    <cellStyle name="Lien hypertexte visité" xfId="431" builtinId="9" hidden="1"/>
    <cellStyle name="Lien hypertexte visité" xfId="432" builtinId="9" hidden="1"/>
    <cellStyle name="Lien hypertexte visité" xfId="433" builtinId="9" hidden="1"/>
    <cellStyle name="Lien hypertexte visité" xfId="434" builtinId="9" hidden="1"/>
    <cellStyle name="Lien hypertexte visité" xfId="435" builtinId="9" hidden="1"/>
    <cellStyle name="Lien hypertexte visité" xfId="436" builtinId="9" hidden="1"/>
    <cellStyle name="Lien hypertexte visité" xfId="437" builtinId="9" hidden="1"/>
    <cellStyle name="Lien hypertexte visité" xfId="438" builtinId="9" hidden="1"/>
    <cellStyle name="Lien hypertexte visité" xfId="439" builtinId="9" hidden="1"/>
    <cellStyle name="Lien hypertexte visité" xfId="440" builtinId="9" hidden="1"/>
    <cellStyle name="Lien hypertexte visité" xfId="441" builtinId="9" hidden="1"/>
    <cellStyle name="Lien hypertexte visité" xfId="442" builtinId="9" hidden="1"/>
    <cellStyle name="Lien hypertexte visité" xfId="443" builtinId="9" hidden="1"/>
    <cellStyle name="Lien hypertexte visité" xfId="444" builtinId="9" hidden="1"/>
    <cellStyle name="Lien hypertexte visité" xfId="445" builtinId="9" hidden="1"/>
    <cellStyle name="Lien hypertexte visité" xfId="446" builtinId="9" hidden="1"/>
    <cellStyle name="Lien hypertexte visité" xfId="447" builtinId="9" hidden="1"/>
    <cellStyle name="Lien hypertexte visité" xfId="448" builtinId="9" hidden="1"/>
    <cellStyle name="Lien hypertexte visité" xfId="449" builtinId="9" hidden="1"/>
    <cellStyle name="Lien hypertexte visité" xfId="450" builtinId="9" hidden="1"/>
    <cellStyle name="Lien hypertexte visité" xfId="451" builtinId="9" hidden="1"/>
    <cellStyle name="Lien hypertexte visité" xfId="452" builtinId="9" hidden="1"/>
    <cellStyle name="Lien hypertexte visité" xfId="453" builtinId="9" hidden="1"/>
    <cellStyle name="Lien hypertexte visité" xfId="454" builtinId="9" hidden="1"/>
    <cellStyle name="Lien hypertexte visité" xfId="455" builtinId="9" hidden="1"/>
    <cellStyle name="Lien hypertexte visité" xfId="456" builtinId="9" hidden="1"/>
    <cellStyle name="Lien hypertexte visité" xfId="457" builtinId="9" hidden="1"/>
    <cellStyle name="Lien hypertexte visité" xfId="458" builtinId="9" hidden="1"/>
    <cellStyle name="Lien hypertexte visité" xfId="459" builtinId="9" hidden="1"/>
    <cellStyle name="Lien hypertexte visité" xfId="460" builtinId="9" hidden="1"/>
    <cellStyle name="Lien hypertexte visité" xfId="461" builtinId="9" hidden="1"/>
    <cellStyle name="Lien hypertexte visité" xfId="462" builtinId="9" hidden="1"/>
    <cellStyle name="Lien hypertexte visité" xfId="463" builtinId="9" hidden="1"/>
    <cellStyle name="Lien hypertexte visité" xfId="464" builtinId="9" hidden="1"/>
    <cellStyle name="Lien hypertexte visité" xfId="465" builtinId="9" hidden="1"/>
    <cellStyle name="Lien hypertexte visité" xfId="466" builtinId="9" hidden="1"/>
    <cellStyle name="Lien hypertexte visité" xfId="467" builtinId="9" hidden="1"/>
    <cellStyle name="Lien hypertexte visité" xfId="468" builtinId="9" hidden="1"/>
    <cellStyle name="Lien hypertexte visité" xfId="469" builtinId="9" hidden="1"/>
    <cellStyle name="Lien hypertexte visité" xfId="470" builtinId="9" hidden="1"/>
    <cellStyle name="Lien hypertexte visité" xfId="471" builtinId="9" hidden="1"/>
    <cellStyle name="Lien hypertexte visité" xfId="472" builtinId="9" hidden="1"/>
    <cellStyle name="Lien hypertexte visité" xfId="473" builtinId="9" hidden="1"/>
    <cellStyle name="Lien hypertexte visité" xfId="474" builtinId="9" hidden="1"/>
    <cellStyle name="Lien hypertexte visité" xfId="475" builtinId="9" hidden="1"/>
    <cellStyle name="Lien hypertexte visité" xfId="476" builtinId="9" hidden="1"/>
    <cellStyle name="Lien hypertexte visité" xfId="478" builtinId="9" hidden="1"/>
    <cellStyle name="Lien hypertexte visité" xfId="480" builtinId="9" hidden="1"/>
    <cellStyle name="Lien hypertexte visité" xfId="482" builtinId="9" hidden="1"/>
    <cellStyle name="Lien hypertexte visité" xfId="484" builtinId="9" hidden="1"/>
    <cellStyle name="Lien hypertexte visité" xfId="486" builtinId="9" hidden="1"/>
    <cellStyle name="Lien hypertexte visité" xfId="488" builtinId="9" hidden="1"/>
    <cellStyle name="Lien hypertexte visité" xfId="490" builtinId="9" hidden="1"/>
    <cellStyle name="Lien hypertexte visité" xfId="492" builtinId="9" hidden="1"/>
    <cellStyle name="Lien hypertexte visité" xfId="494" builtinId="9" hidden="1"/>
    <cellStyle name="Lien hypertexte visité" xfId="496" builtinId="9" hidden="1"/>
    <cellStyle name="Lien hypertexte visité" xfId="498" builtinId="9" hidden="1"/>
    <cellStyle name="Lien hypertexte visité" xfId="500" builtinId="9" hidden="1"/>
    <cellStyle name="Lien hypertexte visité" xfId="502" builtinId="9" hidden="1"/>
    <cellStyle name="Lien hypertexte visité" xfId="504" builtinId="9" hidden="1"/>
    <cellStyle name="Lien hypertexte visité" xfId="506" builtinId="9" hidden="1"/>
    <cellStyle name="Lien hypertexte visité" xfId="508" builtinId="9" hidden="1"/>
    <cellStyle name="Lien hypertexte visité" xfId="510" builtinId="9" hidden="1"/>
    <cellStyle name="Lien hypertexte visité" xfId="512" builtinId="9" hidden="1"/>
    <cellStyle name="Lien hypertexte visité" xfId="514" builtinId="9" hidden="1"/>
    <cellStyle name="Lien hypertexte visité" xfId="516" builtinId="9" hidden="1"/>
    <cellStyle name="Lien hypertexte visité" xfId="518" builtinId="9" hidden="1"/>
    <cellStyle name="Lien hypertexte visité" xfId="520" builtinId="9" hidden="1"/>
    <cellStyle name="Lien hypertexte visité" xfId="522" builtinId="9" hidden="1"/>
    <cellStyle name="Lien hypertexte visité" xfId="524" builtinId="9" hidden="1"/>
    <cellStyle name="Lien hypertexte visité" xfId="526" builtinId="9" hidden="1"/>
    <cellStyle name="Lien hypertexte visité" xfId="528" builtinId="9" hidden="1"/>
    <cellStyle name="Lien hypertexte visité" xfId="530" builtinId="9" hidden="1"/>
    <cellStyle name="Lien hypertexte visité" xfId="532" builtinId="9" hidden="1"/>
    <cellStyle name="Lien hypertexte visité" xfId="534" builtinId="9" hidden="1"/>
    <cellStyle name="Lien hypertexte visité" xfId="536" builtinId="9" hidden="1"/>
    <cellStyle name="Lien hypertexte visité" xfId="538" builtinId="9" hidden="1"/>
    <cellStyle name="Lien hypertexte visité" xfId="540" builtinId="9" hidden="1"/>
    <cellStyle name="Lien hypertexte visité" xfId="542" builtinId="9" hidden="1"/>
    <cellStyle name="Lien hypertexte visité" xfId="544" builtinId="9" hidden="1"/>
    <cellStyle name="Lien hypertexte visité" xfId="546" builtinId="9" hidden="1"/>
    <cellStyle name="Lien hypertexte visité" xfId="548" builtinId="9" hidden="1"/>
    <cellStyle name="Lien hypertexte visité" xfId="550" builtinId="9" hidden="1"/>
    <cellStyle name="Lien hypertexte visité" xfId="552" builtinId="9" hidden="1"/>
    <cellStyle name="Lien hypertexte visité" xfId="554" builtinId="9" hidden="1"/>
    <cellStyle name="Lien hypertexte visité" xfId="556" builtinId="9" hidden="1"/>
    <cellStyle name="Lien hypertexte visité" xfId="558" builtinId="9" hidden="1"/>
    <cellStyle name="Lien hypertexte visité" xfId="560" builtinId="9" hidden="1"/>
    <cellStyle name="Lien hypertexte visité" xfId="562" builtinId="9" hidden="1"/>
    <cellStyle name="Lien hypertexte visité" xfId="564" builtinId="9" hidden="1"/>
    <cellStyle name="Lien hypertexte visité" xfId="566" builtinId="9" hidden="1"/>
    <cellStyle name="Lien hypertexte visité" xfId="568" builtinId="9" hidden="1"/>
    <cellStyle name="Lien hypertexte visité" xfId="570" builtinId="9" hidden="1"/>
    <cellStyle name="Lien hypertexte visité" xfId="572" builtinId="9" hidden="1"/>
    <cellStyle name="Lien hypertexte visité" xfId="574" builtinId="9" hidden="1"/>
    <cellStyle name="Lien hypertexte visité" xfId="576" builtinId="9" hidden="1"/>
    <cellStyle name="Lien hypertexte visité" xfId="578" builtinId="9" hidden="1"/>
    <cellStyle name="Lien hypertexte visité" xfId="580" builtinId="9" hidden="1"/>
    <cellStyle name="Lien hypertexte visité" xfId="582" builtinId="9" hidden="1"/>
    <cellStyle name="Lien hypertexte visité" xfId="584" builtinId="9" hidden="1"/>
    <cellStyle name="Lien hypertexte visité" xfId="586" builtinId="9" hidden="1"/>
    <cellStyle name="Lien hypertexte visité" xfId="588" builtinId="9" hidden="1"/>
    <cellStyle name="Lien hypertexte visité" xfId="590" builtinId="9" hidden="1"/>
    <cellStyle name="Lien hypertexte visité" xfId="592" builtinId="9" hidden="1"/>
    <cellStyle name="Lien hypertexte visité" xfId="594" builtinId="9" hidden="1"/>
    <cellStyle name="Lien hypertexte visité" xfId="596" builtinId="9" hidden="1"/>
    <cellStyle name="Lien hypertexte visité" xfId="598" builtinId="9" hidden="1"/>
    <cellStyle name="Lien hypertexte visité" xfId="600" builtinId="9" hidden="1"/>
    <cellStyle name="Lien hypertexte visité" xfId="602" builtinId="9" hidden="1"/>
    <cellStyle name="Lien hypertexte visité" xfId="604" builtinId="9" hidden="1"/>
    <cellStyle name="Lien hypertexte visité" xfId="606" builtinId="9" hidden="1"/>
    <cellStyle name="Lien hypertexte visité" xfId="608" builtinId="9" hidden="1"/>
    <cellStyle name="Lien hypertexte visité" xfId="610" builtinId="9" hidden="1"/>
    <cellStyle name="Lien hypertexte visité" xfId="612" builtinId="9" hidden="1"/>
    <cellStyle name="Lien hypertexte visité" xfId="614" builtinId="9" hidden="1"/>
    <cellStyle name="Lien hypertexte visité" xfId="616" builtinId="9" hidden="1"/>
    <cellStyle name="Lien hypertexte visité" xfId="618" builtinId="9" hidden="1"/>
    <cellStyle name="Lien hypertexte visité" xfId="620" builtinId="9" hidden="1"/>
    <cellStyle name="Lien hypertexte visité" xfId="622" builtinId="9" hidden="1"/>
    <cellStyle name="Lien hypertexte visité" xfId="624" builtinId="9" hidden="1"/>
    <cellStyle name="Lien hypertexte visité" xfId="626" builtinId="9" hidden="1"/>
    <cellStyle name="Lien hypertexte visité" xfId="628" builtinId="9" hidden="1"/>
    <cellStyle name="Lien hypertexte visité" xfId="630" builtinId="9" hidden="1"/>
    <cellStyle name="Lien hypertexte visité" xfId="632" builtinId="9" hidden="1"/>
    <cellStyle name="Lien hypertexte visité" xfId="634" builtinId="9" hidden="1"/>
    <cellStyle name="Lien hypertexte visité" xfId="636" builtinId="9" hidden="1"/>
    <cellStyle name="Lien hypertexte visité" xfId="638" builtinId="9" hidden="1"/>
    <cellStyle name="Lien hypertexte visité" xfId="640" builtinId="9" hidden="1"/>
    <cellStyle name="Lien hypertexte visité" xfId="642" builtinId="9" hidden="1"/>
    <cellStyle name="Lien hypertexte visité" xfId="644" builtinId="9" hidden="1"/>
    <cellStyle name="Lien hypertexte visité" xfId="646" builtinId="9" hidden="1"/>
    <cellStyle name="Lien hypertexte visité" xfId="648" builtinId="9" hidden="1"/>
    <cellStyle name="Lien hypertexte visité" xfId="650" builtinId="9" hidden="1"/>
    <cellStyle name="Lien hypertexte visité" xfId="652" builtinId="9" hidden="1"/>
    <cellStyle name="Lien hypertexte visité" xfId="654" builtinId="9" hidden="1"/>
    <cellStyle name="Lien hypertexte visité" xfId="656" builtinId="9" hidden="1"/>
    <cellStyle name="Lien hypertexte visité" xfId="658" builtinId="9" hidden="1"/>
    <cellStyle name="Lien hypertexte visité" xfId="660" builtinId="9" hidden="1"/>
    <cellStyle name="Lien hypertexte visité" xfId="662" builtinId="9" hidden="1"/>
    <cellStyle name="Lien hypertexte visité" xfId="664" builtinId="9" hidden="1"/>
    <cellStyle name="Lien hypertexte visité" xfId="666" builtinId="9" hidden="1"/>
    <cellStyle name="Lien hypertexte visité" xfId="668" builtinId="9" hidden="1"/>
    <cellStyle name="Lien hypertexte visité" xfId="670" builtinId="9" hidden="1"/>
    <cellStyle name="Lien hypertexte visité" xfId="672" builtinId="9" hidden="1"/>
    <cellStyle name="Lien hypertexte visité" xfId="674" builtinId="9" hidden="1"/>
    <cellStyle name="Lien hypertexte visité" xfId="676" builtinId="9" hidden="1"/>
    <cellStyle name="Lien hypertexte visité" xfId="678" builtinId="9" hidden="1"/>
    <cellStyle name="Lien hypertexte visité" xfId="680" builtinId="9" hidden="1"/>
    <cellStyle name="Lien hypertexte visité" xfId="682" builtinId="9" hidden="1"/>
    <cellStyle name="Lien hypertexte visité" xfId="684" builtinId="9" hidden="1"/>
    <cellStyle name="Lien hypertexte visité" xfId="686" builtinId="9" hidden="1"/>
    <cellStyle name="Lien hypertexte visité" xfId="688" builtinId="9" hidden="1"/>
    <cellStyle name="Lien hypertexte visité" xfId="690" builtinId="9" hidden="1"/>
    <cellStyle name="Lien hypertexte visité" xfId="692" builtinId="9" hidden="1"/>
    <cellStyle name="Lien hypertexte visité" xfId="694" builtinId="9" hidden="1"/>
    <cellStyle name="Lien hypertexte visité" xfId="696" builtinId="9" hidden="1"/>
    <cellStyle name="Lien hypertexte visité" xfId="698" builtinId="9" hidden="1"/>
    <cellStyle name="Lien hypertexte visité" xfId="700" builtinId="9" hidden="1"/>
    <cellStyle name="Lien hypertexte visité" xfId="702" builtinId="9" hidden="1"/>
    <cellStyle name="Lien hypertexte visité" xfId="704" builtinId="9" hidden="1"/>
    <cellStyle name="Lien hypertexte visité" xfId="706" builtinId="9" hidden="1"/>
    <cellStyle name="Lien hypertexte visité" xfId="708" builtinId="9" hidden="1"/>
    <cellStyle name="Lien hypertexte visité" xfId="710" builtinId="9" hidden="1"/>
    <cellStyle name="Lien hypertexte visité" xfId="712" builtinId="9" hidden="1"/>
    <cellStyle name="Lien hypertexte visité" xfId="714" builtinId="9" hidden="1"/>
    <cellStyle name="Lien hypertexte visité" xfId="716" builtinId="9" hidden="1"/>
    <cellStyle name="Lien hypertexte visité" xfId="718" builtinId="9" hidden="1"/>
    <cellStyle name="Lien hypertexte visité" xfId="720" builtinId="9" hidden="1"/>
    <cellStyle name="Lien hypertexte visité" xfId="722" builtinId="9" hidden="1"/>
    <cellStyle name="Lien hypertexte visité" xfId="724" builtinId="9" hidden="1"/>
    <cellStyle name="Lien hypertexte visité" xfId="726" builtinId="9" hidden="1"/>
    <cellStyle name="Lien hypertexte visité" xfId="728" builtinId="9" hidden="1"/>
    <cellStyle name="Lien hypertexte visité" xfId="730" builtinId="9" hidden="1"/>
    <cellStyle name="Lien hypertexte visité" xfId="732" builtinId="9" hidden="1"/>
    <cellStyle name="Lien hypertexte visité" xfId="734" builtinId="9" hidden="1"/>
    <cellStyle name="Lien hypertexte visité" xfId="736" builtinId="9" hidden="1"/>
    <cellStyle name="Lien hypertexte visité" xfId="738" builtinId="9" hidden="1"/>
    <cellStyle name="Lien hypertexte visité" xfId="740" builtinId="9" hidden="1"/>
    <cellStyle name="Lien hypertexte visité" xfId="742" builtinId="9" hidden="1"/>
    <cellStyle name="Lien hypertexte visité" xfId="744" builtinId="9" hidden="1"/>
    <cellStyle name="Lien hypertexte visité" xfId="746" builtinId="9" hidden="1"/>
    <cellStyle name="Lien hypertexte visité" xfId="748" builtinId="9" hidden="1"/>
    <cellStyle name="Lien hypertexte visité" xfId="750" builtinId="9" hidden="1"/>
    <cellStyle name="Lien hypertexte visité" xfId="752" builtinId="9" hidden="1"/>
    <cellStyle name="Lien hypertexte visité" xfId="754" builtinId="9" hidden="1"/>
    <cellStyle name="Lien hypertexte visité" xfId="756" builtinId="9" hidden="1"/>
    <cellStyle name="Lien hypertexte visité" xfId="758" builtinId="9" hidden="1"/>
    <cellStyle name="Lien hypertexte visité" xfId="760" builtinId="9" hidden="1"/>
    <cellStyle name="Lien hypertexte visité" xfId="762" builtinId="9" hidden="1"/>
    <cellStyle name="Lien hypertexte visité" xfId="764" builtinId="9" hidden="1"/>
    <cellStyle name="Lien hypertexte visité" xfId="766" builtinId="9" hidden="1"/>
    <cellStyle name="Lien hypertexte visité" xfId="768" builtinId="9" hidden="1"/>
    <cellStyle name="Lien hypertexte visité" xfId="770" builtinId="9" hidden="1"/>
    <cellStyle name="Lien hypertexte visité" xfId="772" builtinId="9" hidden="1"/>
    <cellStyle name="Lien hypertexte visité" xfId="774" builtinId="9" hidden="1"/>
    <cellStyle name="Lien hypertexte visité" xfId="776" builtinId="9" hidden="1"/>
    <cellStyle name="Lien hypertexte visité" xfId="778" builtinId="9" hidden="1"/>
    <cellStyle name="Lien hypertexte visité" xfId="780" builtinId="9" hidden="1"/>
    <cellStyle name="Lien hypertexte visité" xfId="782" builtinId="9" hidden="1"/>
    <cellStyle name="Lien hypertexte visité" xfId="784" builtinId="9" hidden="1"/>
    <cellStyle name="Lien hypertexte visité" xfId="786" builtinId="9" hidden="1"/>
    <cellStyle name="Lien hypertexte visité" xfId="788" builtinId="9" hidden="1"/>
    <cellStyle name="Lien hypertexte visité" xfId="790" builtinId="9" hidden="1"/>
    <cellStyle name="Lien hypertexte visité" xfId="792" builtinId="9" hidden="1"/>
    <cellStyle name="Lien hypertexte visité" xfId="794" builtinId="9" hidden="1"/>
    <cellStyle name="Lien hypertexte visité" xfId="796" builtinId="9" hidden="1"/>
    <cellStyle name="Lien hypertexte visité" xfId="798" builtinId="9" hidden="1"/>
    <cellStyle name="Lien hypertexte visité" xfId="800" builtinId="9" hidden="1"/>
    <cellStyle name="Lien hypertexte visité" xfId="802" builtinId="9" hidden="1"/>
    <cellStyle name="Lien hypertexte visité" xfId="804" builtinId="9" hidden="1"/>
    <cellStyle name="Lien hypertexte visité" xfId="806" builtinId="9" hidden="1"/>
    <cellStyle name="Lien hypertexte visité" xfId="808" builtinId="9" hidden="1"/>
    <cellStyle name="Lien hypertexte visité" xfId="810" builtinId="9" hidden="1"/>
    <cellStyle name="Lien hypertexte visité" xfId="812" builtinId="9" hidden="1"/>
    <cellStyle name="Lien hypertexte visité" xfId="814" builtinId="9" hidden="1"/>
    <cellStyle name="Lien hypertexte visité" xfId="816" builtinId="9" hidden="1"/>
    <cellStyle name="Lien hypertexte visité" xfId="818" builtinId="9" hidden="1"/>
    <cellStyle name="Lien hypertexte visité" xfId="820" builtinId="9" hidden="1"/>
    <cellStyle name="Lien hypertexte visité" xfId="822" builtinId="9" hidden="1"/>
    <cellStyle name="Lien hypertexte visité" xfId="824" builtinId="9" hidden="1"/>
    <cellStyle name="Lien hypertexte visité" xfId="826" builtinId="9" hidden="1"/>
    <cellStyle name="Lien hypertexte visité" xfId="828" builtinId="9" hidden="1"/>
    <cellStyle name="Lien hypertexte visité" xfId="830" builtinId="9" hidden="1"/>
    <cellStyle name="Lien hypertexte visité" xfId="832" builtinId="9" hidden="1"/>
    <cellStyle name="Lien hypertexte visité" xfId="834" builtinId="9" hidden="1"/>
    <cellStyle name="Lien hypertexte visité" xfId="836" builtinId="9" hidden="1"/>
    <cellStyle name="Lien hypertexte visité" xfId="838" builtinId="9" hidden="1"/>
    <cellStyle name="Lien hypertexte visité" xfId="840" builtinId="9" hidden="1"/>
    <cellStyle name="Lien hypertexte visité" xfId="842" builtinId="9" hidden="1"/>
    <cellStyle name="Lien hypertexte visité" xfId="844" builtinId="9" hidden="1"/>
    <cellStyle name="Lien hypertexte visité" xfId="846" builtinId="9" hidden="1"/>
    <cellStyle name="Lien hypertexte visité" xfId="848" builtinId="9" hidden="1"/>
    <cellStyle name="Lien hypertexte visité" xfId="850" builtinId="9" hidden="1"/>
    <cellStyle name="Lien hypertexte visité" xfId="852" builtinId="9" hidden="1"/>
    <cellStyle name="Lien hypertexte visité" xfId="854" builtinId="9" hidden="1"/>
    <cellStyle name="Lien hypertexte visité" xfId="856" builtinId="9" hidden="1"/>
    <cellStyle name="Lien hypertexte visité" xfId="858" builtinId="9" hidden="1"/>
    <cellStyle name="Lien hypertexte visité" xfId="860" builtinId="9" hidden="1"/>
    <cellStyle name="Lien hypertexte visité" xfId="862" builtinId="9" hidden="1"/>
    <cellStyle name="Lien hypertexte visité" xfId="864" builtinId="9" hidden="1"/>
    <cellStyle name="Lien hypertexte visité" xfId="866" builtinId="9" hidden="1"/>
    <cellStyle name="Lien hypertexte visité" xfId="868" builtinId="9" hidden="1"/>
    <cellStyle name="Lien hypertexte visité" xfId="870" builtinId="9" hidden="1"/>
    <cellStyle name="Lien hypertexte visité" xfId="872" builtinId="9" hidden="1"/>
    <cellStyle name="Lien hypertexte visité" xfId="874" builtinId="9" hidden="1"/>
    <cellStyle name="Lien hypertexte visité" xfId="876" builtinId="9" hidden="1"/>
    <cellStyle name="Lien hypertexte visité" xfId="878" builtinId="9" hidden="1"/>
    <cellStyle name="Lien hypertexte visité" xfId="880" builtinId="9" hidden="1"/>
    <cellStyle name="Lien hypertexte visité" xfId="882" builtinId="9" hidden="1"/>
    <cellStyle name="Lien hypertexte visité" xfId="884" builtinId="9" hidden="1"/>
    <cellStyle name="Lien hypertexte visité" xfId="886" builtinId="9" hidden="1"/>
    <cellStyle name="Lien hypertexte visité" xfId="888" builtinId="9" hidden="1"/>
    <cellStyle name="Lien hypertexte visité" xfId="890" builtinId="9" hidden="1"/>
    <cellStyle name="Lien hypertexte visité" xfId="892" builtinId="9" hidden="1"/>
    <cellStyle name="Lien hypertexte visité" xfId="894" builtinId="9" hidden="1"/>
    <cellStyle name="Lien hypertexte visité" xfId="896" builtinId="9" hidden="1"/>
    <cellStyle name="Lien hypertexte visité" xfId="898" builtinId="9" hidden="1"/>
    <cellStyle name="Lien hypertexte visité" xfId="900" builtinId="9" hidden="1"/>
    <cellStyle name="Lien hypertexte visité" xfId="902" builtinId="9" hidden="1"/>
    <cellStyle name="Lien hypertexte visité" xfId="904" builtinId="9" hidden="1"/>
    <cellStyle name="Lien hypertexte visité" xfId="906" builtinId="9" hidden="1"/>
    <cellStyle name="Lien hypertexte visité" xfId="908" builtinId="9" hidden="1"/>
    <cellStyle name="Lien hypertexte visité" xfId="910" builtinId="9" hidden="1"/>
    <cellStyle name="Lien hypertexte visité" xfId="912" builtinId="9" hidden="1"/>
    <cellStyle name="Lien hypertexte visité" xfId="914" builtinId="9" hidden="1"/>
    <cellStyle name="Lien hypertexte visité" xfId="916" builtinId="9" hidden="1"/>
    <cellStyle name="Lien hypertexte visité" xfId="918" builtinId="9" hidden="1"/>
    <cellStyle name="Lien hypertexte visité" xfId="920" builtinId="9" hidden="1"/>
    <cellStyle name="Lien hypertexte visité" xfId="922" builtinId="9" hidden="1"/>
    <cellStyle name="Lien hypertexte visité" xfId="924" builtinId="9" hidden="1"/>
    <cellStyle name="Lien hypertexte visité" xfId="926" builtinId="9" hidden="1"/>
    <cellStyle name="Lien hypertexte visité" xfId="928" builtinId="9" hidden="1"/>
    <cellStyle name="Lien hypertexte visité" xfId="930" builtinId="9" hidden="1"/>
    <cellStyle name="Lien hypertexte visité" xfId="932" builtinId="9" hidden="1"/>
    <cellStyle name="Lien hypertexte visité" xfId="934" builtinId="9" hidden="1"/>
    <cellStyle name="Lien hypertexte visité" xfId="936" builtinId="9" hidden="1"/>
    <cellStyle name="Lien hypertexte visité" xfId="938" builtinId="9" hidden="1"/>
    <cellStyle name="Lien hypertexte visité" xfId="940" builtinId="9" hidden="1"/>
    <cellStyle name="Lien hypertexte visité" xfId="942" builtinId="9" hidden="1"/>
    <cellStyle name="Lien hypertexte visité" xfId="944" builtinId="9" hidden="1"/>
    <cellStyle name="Lien hypertexte visité" xfId="946" builtinId="9" hidden="1"/>
    <cellStyle name="Lien hypertexte visité" xfId="948" builtinId="9" hidden="1"/>
    <cellStyle name="Lien hypertexte visité" xfId="950" builtinId="9" hidden="1"/>
    <cellStyle name="Lien hypertexte visité" xfId="952" builtinId="9" hidden="1"/>
    <cellStyle name="Lien hypertexte visité" xfId="954" builtinId="9" hidden="1"/>
    <cellStyle name="Lien hypertexte visité" xfId="956" builtinId="9" hidden="1"/>
    <cellStyle name="Lien hypertexte visité" xfId="958" builtinId="9" hidden="1"/>
    <cellStyle name="Lien hypertexte visité" xfId="960" builtinId="9" hidden="1"/>
    <cellStyle name="Lien hypertexte visité" xfId="962" builtinId="9" hidden="1"/>
    <cellStyle name="Lien hypertexte visité" xfId="964" builtinId="9" hidden="1"/>
    <cellStyle name="Lien hypertexte visité" xfId="966" builtinId="9" hidden="1"/>
    <cellStyle name="Lien hypertexte visité" xfId="968" builtinId="9" hidden="1"/>
    <cellStyle name="Lien hypertexte visité" xfId="970" builtinId="9" hidden="1"/>
    <cellStyle name="Lien hypertexte visité" xfId="972" builtinId="9" hidden="1"/>
    <cellStyle name="Lien hypertexte visité" xfId="974" builtinId="9" hidden="1"/>
    <cellStyle name="Lien hypertexte visité" xfId="976" builtinId="9" hidden="1"/>
    <cellStyle name="Lien hypertexte visité" xfId="978" builtinId="9" hidden="1"/>
    <cellStyle name="Lien hypertexte visité" xfId="980" builtinId="9" hidden="1"/>
    <cellStyle name="Lien hypertexte visité" xfId="982" builtinId="9" hidden="1"/>
    <cellStyle name="Lien hypertexte visité" xfId="984" builtinId="9" hidden="1"/>
    <cellStyle name="Lien hypertexte visité" xfId="986" builtinId="9" hidden="1"/>
    <cellStyle name="Lien hypertexte visité" xfId="988" builtinId="9" hidden="1"/>
    <cellStyle name="Lien hypertexte visité" xfId="990" builtinId="9" hidden="1"/>
    <cellStyle name="Lien hypertexte visité" xfId="992" builtinId="9" hidden="1"/>
    <cellStyle name="Lien hypertexte visité" xfId="994" builtinId="9" hidden="1"/>
    <cellStyle name="Lien hypertexte visité" xfId="996" builtinId="9" hidden="1"/>
    <cellStyle name="Lien hypertexte visité" xfId="998" builtinId="9" hidden="1"/>
    <cellStyle name="Lien hypertexte visité" xfId="1000" builtinId="9" hidden="1"/>
    <cellStyle name="Lien hypertexte visité" xfId="1002" builtinId="9" hidden="1"/>
    <cellStyle name="Lien hypertexte visité" xfId="1004" builtinId="9" hidden="1"/>
    <cellStyle name="Lien hypertexte visité" xfId="1006" builtinId="9" hidden="1"/>
    <cellStyle name="Lien hypertexte visité" xfId="1008" builtinId="9" hidden="1"/>
    <cellStyle name="Lien hypertexte visité" xfId="1010" builtinId="9" hidden="1"/>
    <cellStyle name="Lien hypertexte visité" xfId="1012" builtinId="9" hidden="1"/>
    <cellStyle name="Lien hypertexte visité" xfId="1014" builtinId="9" hidden="1"/>
    <cellStyle name="Lien hypertexte visité" xfId="1016" builtinId="9" hidden="1"/>
    <cellStyle name="Lien hypertexte visité" xfId="1018" builtinId="9" hidden="1"/>
    <cellStyle name="Lien hypertexte visité" xfId="1020" builtinId="9" hidden="1"/>
    <cellStyle name="Lien hypertexte visité" xfId="1022" builtinId="9" hidden="1"/>
    <cellStyle name="Lien hypertexte visité" xfId="1024" builtinId="9" hidden="1"/>
    <cellStyle name="Lien hypertexte visité" xfId="1026" builtinId="9" hidden="1"/>
    <cellStyle name="Lien hypertexte visité" xfId="1028" builtinId="9" hidden="1"/>
    <cellStyle name="Lien hypertexte visité" xfId="1030" builtinId="9" hidden="1"/>
    <cellStyle name="Lien hypertexte visité" xfId="1032" builtinId="9" hidden="1"/>
    <cellStyle name="Lien hypertexte visité" xfId="1034" builtinId="9" hidden="1"/>
    <cellStyle name="Lien hypertexte visité" xfId="1036" builtinId="9" hidden="1"/>
    <cellStyle name="Lien hypertexte visité" xfId="1038" builtinId="9" hidden="1"/>
    <cellStyle name="Lien hypertexte visité" xfId="1040" builtinId="9" hidden="1"/>
    <cellStyle name="Lien hypertexte visité" xfId="1042" builtinId="9" hidden="1"/>
    <cellStyle name="Lien hypertexte visité" xfId="1044" builtinId="9" hidden="1"/>
    <cellStyle name="Lien hypertexte visité" xfId="1046" builtinId="9" hidden="1"/>
    <cellStyle name="Lien hypertexte visité" xfId="1048" builtinId="9" hidden="1"/>
    <cellStyle name="Lien hypertexte visité" xfId="1050" builtinId="9" hidden="1"/>
    <cellStyle name="Lien hypertexte visité" xfId="1052" builtinId="9" hidden="1"/>
    <cellStyle name="Lien hypertexte visité" xfId="1054" builtinId="9" hidden="1"/>
    <cellStyle name="Lien hypertexte visité" xfId="1056" builtinId="9" hidden="1"/>
    <cellStyle name="Lien hypertexte visité" xfId="1058" builtinId="9" hidden="1"/>
    <cellStyle name="Lien hypertexte visité" xfId="1060" builtinId="9" hidden="1"/>
    <cellStyle name="Lien hypertexte visité" xfId="1062" builtinId="9" hidden="1"/>
    <cellStyle name="Lien hypertexte visité" xfId="1064" builtinId="9" hidden="1"/>
    <cellStyle name="Lien hypertexte visité" xfId="1066" builtinId="9" hidden="1"/>
    <cellStyle name="Lien hypertexte visité" xfId="1068" builtinId="9" hidden="1"/>
    <cellStyle name="Lien hypertexte visité" xfId="1070" builtinId="9" hidden="1"/>
    <cellStyle name="Lien hypertexte visité" xfId="1072" builtinId="9" hidden="1"/>
    <cellStyle name="Lien hypertexte visité" xfId="1074" builtinId="9" hidden="1"/>
    <cellStyle name="Lien hypertexte visité" xfId="1076" builtinId="9" hidden="1"/>
    <cellStyle name="Lien hypertexte visité" xfId="1078" builtinId="9" hidden="1"/>
    <cellStyle name="Lien hypertexte visité" xfId="1080" builtinId="9" hidden="1"/>
    <cellStyle name="Lien hypertexte visité" xfId="1082" builtinId="9" hidden="1"/>
    <cellStyle name="Lien hypertexte visité" xfId="1084" builtinId="9" hidden="1"/>
    <cellStyle name="Lien hypertexte visité" xfId="1086" builtinId="9" hidden="1"/>
    <cellStyle name="Lien hypertexte visité" xfId="1088" builtinId="9" hidden="1"/>
    <cellStyle name="Lien hypertexte visité" xfId="1090" builtinId="9" hidden="1"/>
    <cellStyle name="Lien hypertexte visité" xfId="1092" builtinId="9" hidden="1"/>
    <cellStyle name="Lien hypertexte visité" xfId="1094" builtinId="9" hidden="1"/>
    <cellStyle name="Lien hypertexte visité" xfId="1096" builtinId="9" hidden="1"/>
    <cellStyle name="Lien hypertexte visité" xfId="1098" builtinId="9" hidden="1"/>
    <cellStyle name="Lien hypertexte visité" xfId="1100" builtinId="9" hidden="1"/>
    <cellStyle name="Lien hypertexte visité" xfId="1102" builtinId="9" hidden="1"/>
    <cellStyle name="Lien hypertexte visité" xfId="1104" builtinId="9" hidden="1"/>
    <cellStyle name="Lien hypertexte visité" xfId="1106" builtinId="9" hidden="1"/>
    <cellStyle name="Lien hypertexte visité" xfId="1108" builtinId="9" hidden="1"/>
    <cellStyle name="Lien hypertexte visité" xfId="1110" builtinId="9" hidden="1"/>
    <cellStyle name="Lien hypertexte visité" xfId="1112" builtinId="9" hidden="1"/>
    <cellStyle name="Lien hypertexte visité" xfId="1114" builtinId="9" hidden="1"/>
    <cellStyle name="Lien hypertexte visité" xfId="1116" builtinId="9" hidden="1"/>
    <cellStyle name="Lien hypertexte visité" xfId="1118" builtinId="9" hidden="1"/>
    <cellStyle name="Lien hypertexte visité" xfId="1120" builtinId="9" hidden="1"/>
    <cellStyle name="Lien hypertexte visité" xfId="1122" builtinId="9" hidden="1"/>
    <cellStyle name="Lien hypertexte visité" xfId="1124" builtinId="9" hidden="1"/>
    <cellStyle name="Lien hypertexte visité" xfId="1126" builtinId="9" hidden="1"/>
    <cellStyle name="Lien hypertexte visité" xfId="1128" builtinId="9" hidden="1"/>
    <cellStyle name="Lien hypertexte visité" xfId="1130" builtinId="9" hidden="1"/>
    <cellStyle name="Lien hypertexte visité" xfId="1132" builtinId="9" hidden="1"/>
    <cellStyle name="Lien hypertexte visité" xfId="1134" builtinId="9" hidden="1"/>
    <cellStyle name="Lien hypertexte visité" xfId="1136" builtinId="9" hidden="1"/>
    <cellStyle name="Lien hypertexte visité" xfId="1138" builtinId="9" hidden="1"/>
    <cellStyle name="Lien hypertexte visité" xfId="1140" builtinId="9" hidden="1"/>
    <cellStyle name="Lien hypertexte visité" xfId="1142" builtinId="9" hidden="1"/>
    <cellStyle name="Lien hypertexte visité" xfId="1144" builtinId="9" hidden="1"/>
    <cellStyle name="Lien hypertexte visité" xfId="1146" builtinId="9" hidden="1"/>
    <cellStyle name="Lien hypertexte visité" xfId="1148" builtinId="9" hidden="1"/>
    <cellStyle name="Lien hypertexte visité" xfId="1150" builtinId="9" hidden="1"/>
    <cellStyle name="Lien hypertexte visité" xfId="1152" builtinId="9" hidden="1"/>
    <cellStyle name="Lien hypertexte visité" xfId="1154" builtinId="9" hidden="1"/>
    <cellStyle name="Lien hypertexte visité" xfId="1156" builtinId="9" hidden="1"/>
    <cellStyle name="Lien hypertexte visité" xfId="1158" builtinId="9" hidden="1"/>
    <cellStyle name="Lien hypertexte visité" xfId="1160" builtinId="9" hidden="1"/>
    <cellStyle name="Lien hypertexte visité" xfId="1162" builtinId="9" hidden="1"/>
    <cellStyle name="Lien hypertexte visité" xfId="1164" builtinId="9" hidden="1"/>
    <cellStyle name="Lien hypertexte visité" xfId="1166" builtinId="9" hidden="1"/>
    <cellStyle name="Lien hypertexte visité" xfId="1168" builtinId="9" hidden="1"/>
    <cellStyle name="Lien hypertexte visité" xfId="1170" builtinId="9" hidden="1"/>
    <cellStyle name="Lien hypertexte visité" xfId="1172" builtinId="9" hidden="1"/>
    <cellStyle name="Lien hypertexte visité" xfId="1174" builtinId="9" hidden="1"/>
    <cellStyle name="Lien hypertexte visité" xfId="1176" builtinId="9" hidden="1"/>
    <cellStyle name="Lien hypertexte visité" xfId="1178" builtinId="9" hidden="1"/>
    <cellStyle name="Lien hypertexte visité" xfId="1180" builtinId="9" hidden="1"/>
    <cellStyle name="Lien hypertexte visité" xfId="1182" builtinId="9" hidden="1"/>
    <cellStyle name="Lien hypertexte visité" xfId="1184" builtinId="9" hidden="1"/>
    <cellStyle name="Lien hypertexte visité" xfId="1186" builtinId="9" hidden="1"/>
    <cellStyle name="Lien hypertexte visité" xfId="1188" builtinId="9" hidden="1"/>
    <cellStyle name="Lien hypertexte visité" xfId="1190" builtinId="9" hidden="1"/>
    <cellStyle name="Lien hypertexte visité" xfId="1192" builtinId="9" hidden="1"/>
    <cellStyle name="Lien hypertexte visité" xfId="1194" builtinId="9" hidden="1"/>
    <cellStyle name="Lien hypertexte visité" xfId="1196" builtinId="9" hidden="1"/>
    <cellStyle name="Lien hypertexte visité" xfId="1198" builtinId="9" hidden="1"/>
    <cellStyle name="Lien hypertexte visité" xfId="1200" builtinId="9" hidden="1"/>
    <cellStyle name="Lien hypertexte visité" xfId="1202" builtinId="9" hidden="1"/>
    <cellStyle name="Lien hypertexte visité" xfId="1204" builtinId="9" hidden="1"/>
    <cellStyle name="Lien hypertexte visité" xfId="1205" builtinId="9" hidden="1"/>
    <cellStyle name="Lien hypertexte visité" xfId="1206" builtinId="9" hidden="1"/>
    <cellStyle name="Lien hypertexte visité" xfId="1207" builtinId="9" hidden="1"/>
    <cellStyle name="Lien hypertexte visité" xfId="1208" builtinId="9" hidden="1"/>
    <cellStyle name="Lien hypertexte visité" xfId="1209" builtinId="9" hidden="1"/>
    <cellStyle name="Lien hypertexte visité" xfId="1210" builtinId="9" hidden="1"/>
    <cellStyle name="Lien hypertexte visité" xfId="1211" builtinId="9" hidden="1"/>
    <cellStyle name="Lien hypertexte visité" xfId="1212" builtinId="9" hidden="1"/>
    <cellStyle name="Lien hypertexte visité" xfId="1213" builtinId="9" hidden="1"/>
    <cellStyle name="Lien hypertexte visité" xfId="1214" builtinId="9" hidden="1"/>
    <cellStyle name="Lien hypertexte visité" xfId="1215" builtinId="9" hidden="1"/>
    <cellStyle name="Lien hypertexte visité" xfId="1216" builtinId="9" hidden="1"/>
    <cellStyle name="Lien hypertexte visité" xfId="1217" builtinId="9" hidden="1"/>
    <cellStyle name="Lien hypertexte visité" xfId="1218" builtinId="9" hidden="1"/>
    <cellStyle name="Lien hypertexte visité" xfId="1219" builtinId="9" hidden="1"/>
    <cellStyle name="Lien hypertexte visité" xfId="1220" builtinId="9" hidden="1"/>
    <cellStyle name="Lien hypertexte visité" xfId="1221" builtinId="9" hidden="1"/>
    <cellStyle name="Lien hypertexte visité" xfId="1222" builtinId="9" hidden="1"/>
    <cellStyle name="Lien hypertexte visité" xfId="1223" builtinId="9" hidden="1"/>
    <cellStyle name="Lien hypertexte visité" xfId="1224" builtinId="9" hidden="1"/>
    <cellStyle name="Lien hypertexte visité" xfId="1225" builtinId="9" hidden="1"/>
    <cellStyle name="Lien hypertexte visité" xfId="1226" builtinId="9" hidden="1"/>
    <cellStyle name="Lien hypertexte visité" xfId="1227" builtinId="9" hidden="1"/>
    <cellStyle name="Lien hypertexte visité" xfId="1228" builtinId="9" hidden="1"/>
    <cellStyle name="Lien hypertexte visité" xfId="1229" builtinId="9" hidden="1"/>
    <cellStyle name="Lien hypertexte visité" xfId="1230" builtinId="9" hidden="1"/>
    <cellStyle name="Lien hypertexte visité" xfId="1231" builtinId="9" hidden="1"/>
    <cellStyle name="Lien hypertexte visité" xfId="1232" builtinId="9" hidden="1"/>
    <cellStyle name="Lien hypertexte visité" xfId="1233" builtinId="9" hidden="1"/>
    <cellStyle name="Lien hypertexte visité" xfId="1234" builtinId="9" hidden="1"/>
    <cellStyle name="Lien hypertexte visité" xfId="1235" builtinId="9" hidden="1"/>
    <cellStyle name="Lien hypertexte visité" xfId="1236" builtinId="9" hidden="1"/>
    <cellStyle name="Lien hypertexte visité" xfId="1237" builtinId="9" hidden="1"/>
    <cellStyle name="Lien hypertexte visité" xfId="1238" builtinId="9" hidden="1"/>
    <cellStyle name="Lien hypertexte visité" xfId="1239" builtinId="9" hidden="1"/>
    <cellStyle name="Lien hypertexte visité" xfId="1240" builtinId="9" hidden="1"/>
    <cellStyle name="Lien hypertexte visité" xfId="1241" builtinId="9" hidden="1"/>
    <cellStyle name="Lien hypertexte visité" xfId="1242" builtinId="9" hidden="1"/>
    <cellStyle name="Lien hypertexte visité" xfId="1243" builtinId="9" hidden="1"/>
    <cellStyle name="Lien hypertexte visité" xfId="1244" builtinId="9" hidden="1"/>
    <cellStyle name="Lien hypertexte visité" xfId="1245" builtinId="9" hidden="1"/>
    <cellStyle name="Lien hypertexte visité" xfId="1246" builtinId="9" hidden="1"/>
    <cellStyle name="Lien hypertexte visité" xfId="1247" builtinId="9" hidden="1"/>
    <cellStyle name="Lien hypertexte visité" xfId="1248" builtinId="9" hidden="1"/>
    <cellStyle name="Lien hypertexte visité" xfId="1249" builtinId="9" hidden="1"/>
    <cellStyle name="Lien hypertexte visité" xfId="1250" builtinId="9" hidden="1"/>
    <cellStyle name="Lien hypertexte visité" xfId="1251" builtinId="9" hidden="1"/>
    <cellStyle name="Lien hypertexte visité" xfId="1252" builtinId="9" hidden="1"/>
    <cellStyle name="Lien hypertexte visité" xfId="1253" builtinId="9" hidden="1"/>
    <cellStyle name="Lien hypertexte visité" xfId="1254" builtinId="9" hidden="1"/>
    <cellStyle name="Lien hypertexte visité" xfId="1255" builtinId="9" hidden="1"/>
    <cellStyle name="Lien hypertexte visité" xfId="1256" builtinId="9" hidden="1"/>
    <cellStyle name="Lien hypertexte visité" xfId="1257" builtinId="9" hidden="1"/>
    <cellStyle name="Lien hypertexte visité" xfId="1258" builtinId="9" hidden="1"/>
    <cellStyle name="Lien hypertexte visité" xfId="1259" builtinId="9" hidden="1"/>
    <cellStyle name="Lien hypertexte visité" xfId="1260" builtinId="9" hidden="1"/>
    <cellStyle name="Lien hypertexte visité" xfId="1262" builtinId="9" hidden="1"/>
    <cellStyle name="Lien hypertexte visité" xfId="1264" builtinId="9" hidden="1"/>
    <cellStyle name="Lien hypertexte visité" xfId="1266" builtinId="9" hidden="1"/>
    <cellStyle name="Lien hypertexte visité" xfId="1268" builtinId="9" hidden="1"/>
    <cellStyle name="Lien hypertexte visité" xfId="1270" builtinId="9" hidden="1"/>
    <cellStyle name="Lien hypertexte visité" xfId="1272" builtinId="9" hidden="1"/>
    <cellStyle name="Lien hypertexte visité" xfId="1274" builtinId="9" hidden="1"/>
    <cellStyle name="Lien hypertexte visité" xfId="1276" builtinId="9" hidden="1"/>
    <cellStyle name="Lien hypertexte visité" xfId="1278" builtinId="9" hidden="1"/>
    <cellStyle name="Lien hypertexte visité" xfId="1280" builtinId="9" hidden="1"/>
    <cellStyle name="Lien hypertexte visité" xfId="1282" builtinId="9" hidden="1"/>
    <cellStyle name="Lien hypertexte visité" xfId="1284" builtinId="9" hidden="1"/>
    <cellStyle name="Lien hypertexte visité" xfId="1286" builtinId="9" hidden="1"/>
    <cellStyle name="Lien hypertexte visité" xfId="1288" builtinId="9" hidden="1"/>
    <cellStyle name="Lien hypertexte visité" xfId="1290" builtinId="9" hidden="1"/>
    <cellStyle name="Lien hypertexte visité" xfId="1292" builtinId="9" hidden="1"/>
    <cellStyle name="Lien hypertexte visité" xfId="1294" builtinId="9" hidden="1"/>
    <cellStyle name="Lien hypertexte visité" xfId="1296" builtinId="9" hidden="1"/>
    <cellStyle name="Lien hypertexte visité" xfId="1298" builtinId="9" hidden="1"/>
    <cellStyle name="Lien hypertexte visité" xfId="1300" builtinId="9" hidden="1"/>
    <cellStyle name="Lien hypertexte visité" xfId="1302" builtinId="9" hidden="1"/>
    <cellStyle name="Lien hypertexte visité" xfId="1304" builtinId="9" hidden="1"/>
    <cellStyle name="Lien hypertexte visité" xfId="1306" builtinId="9" hidden="1"/>
    <cellStyle name="Lien hypertexte visité" xfId="1308" builtinId="9" hidden="1"/>
    <cellStyle name="Lien hypertexte visité" xfId="1310" builtinId="9" hidden="1"/>
    <cellStyle name="Lien hypertexte visité" xfId="1312" builtinId="9" hidden="1"/>
    <cellStyle name="Lien hypertexte visité" xfId="1314" builtinId="9" hidden="1"/>
    <cellStyle name="Lien hypertexte visité" xfId="1316" builtinId="9" hidden="1"/>
    <cellStyle name="Lien hypertexte visité" xfId="1318" builtinId="9" hidden="1"/>
    <cellStyle name="Lien hypertexte visité" xfId="1320" builtinId="9" hidden="1"/>
    <cellStyle name="Lien hypertexte visité" xfId="1322" builtinId="9" hidden="1"/>
    <cellStyle name="Lien hypertexte visité" xfId="1324" builtinId="9" hidden="1"/>
    <cellStyle name="Lien hypertexte visité" xfId="1326" builtinId="9" hidden="1"/>
    <cellStyle name="Lien hypertexte visité" xfId="1328" builtinId="9" hidden="1"/>
    <cellStyle name="Lien hypertexte visité" xfId="1330" builtinId="9" hidden="1"/>
    <cellStyle name="Lien hypertexte visité" xfId="1332" builtinId="9" hidden="1"/>
    <cellStyle name="Lien hypertexte visité" xfId="1334" builtinId="9" hidden="1"/>
    <cellStyle name="Lien hypertexte visité" xfId="1336" builtinId="9" hidden="1"/>
    <cellStyle name="Lien hypertexte visité" xfId="1338" builtinId="9" hidden="1"/>
    <cellStyle name="Lien hypertexte visité" xfId="1340" builtinId="9" hidden="1"/>
    <cellStyle name="Lien hypertexte visité" xfId="1342" builtinId="9" hidden="1"/>
    <cellStyle name="Lien hypertexte visité" xfId="1344" builtinId="9" hidden="1"/>
    <cellStyle name="Lien hypertexte visité" xfId="1346" builtinId="9" hidden="1"/>
    <cellStyle name="Lien hypertexte visité" xfId="1348" builtinId="9" hidden="1"/>
    <cellStyle name="Lien hypertexte visité" xfId="1350" builtinId="9" hidden="1"/>
    <cellStyle name="Lien hypertexte visité" xfId="1352" builtinId="9" hidden="1"/>
    <cellStyle name="Lien hypertexte visité" xfId="1354" builtinId="9" hidden="1"/>
    <cellStyle name="Lien hypertexte visité" xfId="1356" builtinId="9" hidden="1"/>
    <cellStyle name="Lien hypertexte visité" xfId="1358" builtinId="9" hidden="1"/>
    <cellStyle name="Lien hypertexte visité" xfId="1360" builtinId="9" hidden="1"/>
    <cellStyle name="Lien hypertexte visité" xfId="1362" builtinId="9" hidden="1"/>
    <cellStyle name="Lien hypertexte visité" xfId="1364" builtinId="9" hidden="1"/>
    <cellStyle name="Lien hypertexte visité" xfId="1366" builtinId="9" hidden="1"/>
    <cellStyle name="Lien hypertexte visité" xfId="1368" builtinId="9" hidden="1"/>
    <cellStyle name="Lien hypertexte visité" xfId="1370" builtinId="9" hidden="1"/>
    <cellStyle name="Lien hypertexte visité" xfId="1372" builtinId="9" hidden="1"/>
    <cellStyle name="Lien hypertexte visité" xfId="1374" builtinId="9" hidden="1"/>
    <cellStyle name="Lien hypertexte visité" xfId="1376" builtinId="9" hidden="1"/>
    <cellStyle name="Lien hypertexte visité" xfId="1378" builtinId="9" hidden="1"/>
    <cellStyle name="Lien hypertexte visité" xfId="1380" builtinId="9" hidden="1"/>
    <cellStyle name="Lien hypertexte visité" xfId="1382" builtinId="9" hidden="1"/>
    <cellStyle name="Lien hypertexte visité" xfId="1384" builtinId="9" hidden="1"/>
    <cellStyle name="Lien hypertexte visité" xfId="1386" builtinId="9" hidden="1"/>
    <cellStyle name="Lien hypertexte visité" xfId="1388" builtinId="9" hidden="1"/>
    <cellStyle name="Lien hypertexte visité" xfId="1390" builtinId="9" hidden="1"/>
    <cellStyle name="Lien hypertexte visité" xfId="1392" builtinId="9" hidden="1"/>
    <cellStyle name="Lien hypertexte visité" xfId="1394" builtinId="9" hidden="1"/>
    <cellStyle name="Lien hypertexte visité" xfId="1396" builtinId="9" hidden="1"/>
    <cellStyle name="Lien hypertexte visité" xfId="1398" builtinId="9" hidden="1"/>
    <cellStyle name="Lien hypertexte visité" xfId="1400" builtinId="9" hidden="1"/>
    <cellStyle name="Lien hypertexte visité" xfId="1402" builtinId="9" hidden="1"/>
    <cellStyle name="Lien hypertexte visité" xfId="1404" builtinId="9" hidden="1"/>
    <cellStyle name="Lien hypertexte visité" xfId="1406" builtinId="9" hidden="1"/>
    <cellStyle name="Lien hypertexte visité" xfId="1408" builtinId="9" hidden="1"/>
    <cellStyle name="Lien hypertexte visité" xfId="1410" builtinId="9" hidden="1"/>
    <cellStyle name="Lien hypertexte visité" xfId="1412" builtinId="9" hidden="1"/>
    <cellStyle name="Lien hypertexte visité" xfId="1414" builtinId="9" hidden="1"/>
    <cellStyle name="Lien hypertexte visité" xfId="1416" builtinId="9" hidden="1"/>
    <cellStyle name="Lien hypertexte visité" xfId="1418" builtinId="9" hidden="1"/>
    <cellStyle name="Lien hypertexte visité" xfId="1420" builtinId="9" hidden="1"/>
    <cellStyle name="Lien hypertexte visité" xfId="1422" builtinId="9" hidden="1"/>
    <cellStyle name="Lien hypertexte visité" xfId="1424" builtinId="9" hidden="1"/>
    <cellStyle name="Lien hypertexte visité" xfId="1426" builtinId="9" hidden="1"/>
    <cellStyle name="Lien hypertexte visité" xfId="1428" builtinId="9" hidden="1"/>
    <cellStyle name="Lien hypertexte visité" xfId="1430" builtinId="9" hidden="1"/>
    <cellStyle name="Lien hypertexte visité" xfId="1432" builtinId="9" hidden="1"/>
    <cellStyle name="Lien hypertexte visité" xfId="1434" builtinId="9" hidden="1"/>
    <cellStyle name="Lien hypertexte visité" xfId="1436" builtinId="9" hidden="1"/>
    <cellStyle name="Lien hypertexte visité" xfId="1438" builtinId="9" hidden="1"/>
    <cellStyle name="Lien hypertexte visité" xfId="1440" builtinId="9" hidden="1"/>
    <cellStyle name="Lien hypertexte visité" xfId="1442" builtinId="9" hidden="1"/>
    <cellStyle name="Lien hypertexte visité" xfId="1444" builtinId="9" hidden="1"/>
    <cellStyle name="Lien hypertexte visité" xfId="1446" builtinId="9" hidden="1"/>
    <cellStyle name="Lien hypertexte visité" xfId="1448" builtinId="9" hidden="1"/>
    <cellStyle name="Lien hypertexte visité" xfId="1450" builtinId="9" hidden="1"/>
    <cellStyle name="Lien hypertexte visité" xfId="1452" builtinId="9" hidden="1"/>
    <cellStyle name="Lien hypertexte visité" xfId="1454" builtinId="9" hidden="1"/>
    <cellStyle name="Lien hypertexte visité" xfId="1456" builtinId="9" hidden="1"/>
    <cellStyle name="Lien hypertexte visité" xfId="1458" builtinId="9" hidden="1"/>
    <cellStyle name="Lien hypertexte visité" xfId="1460" builtinId="9" hidden="1"/>
    <cellStyle name="Lien hypertexte visité" xfId="1462" builtinId="9" hidden="1"/>
    <cellStyle name="Lien hypertexte visité" xfId="1464" builtinId="9" hidden="1"/>
    <cellStyle name="Lien hypertexte visité" xfId="1466" builtinId="9" hidden="1"/>
    <cellStyle name="Lien hypertexte visité" xfId="1468" builtinId="9" hidden="1"/>
    <cellStyle name="Lien hypertexte visité" xfId="1470" builtinId="9" hidden="1"/>
    <cellStyle name="Lien hypertexte visité" xfId="1472" builtinId="9" hidden="1"/>
    <cellStyle name="Lien hypertexte visité" xfId="1474" builtinId="9" hidden="1"/>
    <cellStyle name="Lien hypertexte visité" xfId="1476" builtinId="9" hidden="1"/>
    <cellStyle name="Lien hypertexte visité" xfId="1478" builtinId="9" hidden="1"/>
    <cellStyle name="Lien hypertexte visité" xfId="1480" builtinId="9" hidden="1"/>
    <cellStyle name="Lien hypertexte visité" xfId="1482" builtinId="9" hidden="1"/>
    <cellStyle name="Lien hypertexte visité" xfId="1484" builtinId="9" hidden="1"/>
    <cellStyle name="Lien hypertexte visité" xfId="1486" builtinId="9" hidden="1"/>
    <cellStyle name="Lien hypertexte visité" xfId="1488" builtinId="9" hidden="1"/>
    <cellStyle name="Lien hypertexte visité" xfId="1490" builtinId="9" hidden="1"/>
    <cellStyle name="Lien hypertexte visité" xfId="1492" builtinId="9" hidden="1"/>
    <cellStyle name="Lien hypertexte visité" xfId="1494" builtinId="9" hidden="1"/>
    <cellStyle name="Lien hypertexte visité" xfId="1496" builtinId="9" hidden="1"/>
    <cellStyle name="Lien hypertexte visité" xfId="1498" builtinId="9" hidden="1"/>
    <cellStyle name="Lien hypertexte visité" xfId="1500" builtinId="9" hidden="1"/>
    <cellStyle name="Lien hypertexte visité" xfId="1502" builtinId="9" hidden="1"/>
    <cellStyle name="Lien hypertexte visité" xfId="1504" builtinId="9" hidden="1"/>
    <cellStyle name="Lien hypertexte visité" xfId="1506" builtinId="9" hidden="1"/>
    <cellStyle name="Lien hypertexte visité" xfId="1508" builtinId="9" hidden="1"/>
    <cellStyle name="Lien hypertexte visité" xfId="1510" builtinId="9" hidden="1"/>
    <cellStyle name="Lien hypertexte visité" xfId="1512" builtinId="9" hidden="1"/>
    <cellStyle name="Lien hypertexte visité" xfId="1514" builtinId="9" hidden="1"/>
    <cellStyle name="Lien hypertexte visité" xfId="1516" builtinId="9" hidden="1"/>
    <cellStyle name="Lien hypertexte visité" xfId="1518" builtinId="9" hidden="1"/>
    <cellStyle name="Lien hypertexte visité" xfId="1520" builtinId="9" hidden="1"/>
    <cellStyle name="Lien hypertexte visité" xfId="1522" builtinId="9" hidden="1"/>
    <cellStyle name="Lien hypertexte visité" xfId="1524" builtinId="9" hidden="1"/>
    <cellStyle name="Lien hypertexte visité" xfId="1526" builtinId="9" hidden="1"/>
    <cellStyle name="Lien hypertexte visité" xfId="1528" builtinId="9" hidden="1"/>
    <cellStyle name="Lien hypertexte visité" xfId="1530" builtinId="9" hidden="1"/>
    <cellStyle name="Lien hypertexte visité" xfId="1532" builtinId="9" hidden="1"/>
    <cellStyle name="Lien hypertexte visité" xfId="1534" builtinId="9" hidden="1"/>
    <cellStyle name="Lien hypertexte visité" xfId="1536" builtinId="9" hidden="1"/>
    <cellStyle name="Lien hypertexte visité" xfId="1538" builtinId="9" hidden="1"/>
    <cellStyle name="Lien hypertexte visité" xfId="1540" builtinId="9" hidden="1"/>
    <cellStyle name="Lien hypertexte visité" xfId="1542" builtinId="9" hidden="1"/>
    <cellStyle name="Lien hypertexte visité" xfId="1544" builtinId="9" hidden="1"/>
    <cellStyle name="Lien hypertexte visité" xfId="1546" builtinId="9" hidden="1"/>
    <cellStyle name="Lien hypertexte visité" xfId="1548" builtinId="9" hidden="1"/>
    <cellStyle name="Lien hypertexte visité" xfId="1550" builtinId="9" hidden="1"/>
    <cellStyle name="Lien hypertexte visité" xfId="1552" builtinId="9" hidden="1"/>
    <cellStyle name="Lien hypertexte visité" xfId="1554" builtinId="9" hidden="1"/>
    <cellStyle name="Lien hypertexte visité" xfId="1556" builtinId="9" hidden="1"/>
    <cellStyle name="Lien hypertexte visité" xfId="1558" builtinId="9" hidden="1"/>
    <cellStyle name="Lien hypertexte visité" xfId="1560" builtinId="9" hidden="1"/>
    <cellStyle name="Lien hypertexte visité" xfId="1562" builtinId="9" hidden="1"/>
    <cellStyle name="Lien hypertexte visité" xfId="1564" builtinId="9" hidden="1"/>
    <cellStyle name="Lien hypertexte visité" xfId="1566" builtinId="9" hidden="1"/>
    <cellStyle name="Lien hypertexte visité" xfId="1568" builtinId="9" hidden="1"/>
    <cellStyle name="Lien hypertexte visité" xfId="1570" builtinId="9" hidden="1"/>
    <cellStyle name="Lien hypertexte visité" xfId="1572" builtinId="9" hidden="1"/>
    <cellStyle name="Lien hypertexte visité" xfId="1574" builtinId="9" hidden="1"/>
    <cellStyle name="Lien hypertexte visité" xfId="1576" builtinId="9" hidden="1"/>
    <cellStyle name="Lien hypertexte visité" xfId="1578" builtinId="9" hidden="1"/>
    <cellStyle name="Lien hypertexte visité" xfId="1580" builtinId="9" hidden="1"/>
    <cellStyle name="Lien hypertexte visité" xfId="1582" builtinId="9" hidden="1"/>
    <cellStyle name="Lien hypertexte visité" xfId="1584" builtinId="9" hidden="1"/>
    <cellStyle name="Lien hypertexte visité" xfId="1586" builtinId="9" hidden="1"/>
    <cellStyle name="Lien hypertexte visité" xfId="1588" builtinId="9" hidden="1"/>
    <cellStyle name="Lien hypertexte visité" xfId="1590" builtinId="9" hidden="1"/>
    <cellStyle name="Lien hypertexte visité" xfId="1592" builtinId="9" hidden="1"/>
    <cellStyle name="Lien hypertexte visité" xfId="1594" builtinId="9" hidden="1"/>
    <cellStyle name="Lien hypertexte visité" xfId="1596" builtinId="9" hidden="1"/>
    <cellStyle name="Lien hypertexte visité" xfId="1598" builtinId="9" hidden="1"/>
    <cellStyle name="Lien hypertexte visité" xfId="1600" builtinId="9" hidden="1"/>
    <cellStyle name="Lien hypertexte visité" xfId="1602" builtinId="9" hidden="1"/>
    <cellStyle name="Lien hypertexte visité" xfId="1604" builtinId="9" hidden="1"/>
    <cellStyle name="Lien hypertexte visité" xfId="1606" builtinId="9" hidden="1"/>
    <cellStyle name="Lien hypertexte visité" xfId="1608" builtinId="9" hidden="1"/>
    <cellStyle name="Lien hypertexte visité" xfId="1610" builtinId="9" hidden="1"/>
    <cellStyle name="Lien hypertexte visité" xfId="1612" builtinId="9" hidden="1"/>
    <cellStyle name="Lien hypertexte visité" xfId="1614" builtinId="9" hidden="1"/>
    <cellStyle name="Lien hypertexte visité" xfId="1616" builtinId="9" hidden="1"/>
    <cellStyle name="Lien hypertexte visité" xfId="1618" builtinId="9" hidden="1"/>
    <cellStyle name="Lien hypertexte visité" xfId="1620" builtinId="9" hidden="1"/>
    <cellStyle name="Lien hypertexte visité" xfId="1622" builtinId="9" hidden="1"/>
    <cellStyle name="Lien hypertexte visité" xfId="1624" builtinId="9" hidden="1"/>
    <cellStyle name="Lien hypertexte visité" xfId="1626" builtinId="9" hidden="1"/>
    <cellStyle name="Lien hypertexte visité" xfId="1628" builtinId="9" hidden="1"/>
    <cellStyle name="Lien hypertexte visité" xfId="1630" builtinId="9" hidden="1"/>
    <cellStyle name="Lien hypertexte visité" xfId="1632" builtinId="9" hidden="1"/>
    <cellStyle name="Lien hypertexte visité" xfId="1634" builtinId="9" hidden="1"/>
    <cellStyle name="Lien hypertexte visité" xfId="1636" builtinId="9" hidden="1"/>
    <cellStyle name="Lien hypertexte visité" xfId="1638" builtinId="9" hidden="1"/>
    <cellStyle name="Lien hypertexte visité" xfId="1640" builtinId="9" hidden="1"/>
    <cellStyle name="Lien hypertexte visité" xfId="1642" builtinId="9" hidden="1"/>
    <cellStyle name="Lien hypertexte visité" xfId="1644" builtinId="9" hidden="1"/>
    <cellStyle name="Lien hypertexte visité" xfId="1646" builtinId="9" hidden="1"/>
    <cellStyle name="Lien hypertexte visité" xfId="1648" builtinId="9" hidden="1"/>
    <cellStyle name="Lien hypertexte visité" xfId="1650" builtinId="9" hidden="1"/>
    <cellStyle name="Lien hypertexte visité" xfId="1652" builtinId="9" hidden="1"/>
    <cellStyle name="Lien hypertexte visité" xfId="1654" builtinId="9" hidden="1"/>
    <cellStyle name="Lien hypertexte visité" xfId="1656" builtinId="9" hidden="1"/>
    <cellStyle name="Lien hypertexte visité" xfId="1658" builtinId="9" hidden="1"/>
    <cellStyle name="Lien hypertexte visité" xfId="1660" builtinId="9" hidden="1"/>
    <cellStyle name="Lien hypertexte visité" xfId="1662" builtinId="9" hidden="1"/>
    <cellStyle name="Lien hypertexte visité" xfId="1664" builtinId="9" hidden="1"/>
    <cellStyle name="Lien hypertexte visité" xfId="1666" builtinId="9" hidden="1"/>
    <cellStyle name="Lien hypertexte visité" xfId="1668" builtinId="9" hidden="1"/>
    <cellStyle name="Lien hypertexte visité" xfId="1670" builtinId="9" hidden="1"/>
    <cellStyle name="Lien hypertexte visité" xfId="1672" builtinId="9" hidden="1"/>
    <cellStyle name="Lien hypertexte visité" xfId="1674" builtinId="9" hidden="1"/>
    <cellStyle name="Lien hypertexte visité" xfId="1676" builtinId="9" hidden="1"/>
    <cellStyle name="Lien hypertexte visité" xfId="1678" builtinId="9" hidden="1"/>
    <cellStyle name="Lien hypertexte visité" xfId="1680" builtinId="9" hidden="1"/>
    <cellStyle name="Lien hypertexte visité" xfId="1682" builtinId="9" hidden="1"/>
    <cellStyle name="Lien hypertexte visité" xfId="1684" builtinId="9" hidden="1"/>
    <cellStyle name="Lien hypertexte visité" xfId="1686" builtinId="9" hidden="1"/>
    <cellStyle name="Lien hypertexte visité" xfId="1688" builtinId="9" hidden="1"/>
    <cellStyle name="Lien hypertexte visité" xfId="1690" builtinId="9" hidden="1"/>
    <cellStyle name="Lien hypertexte visité" xfId="1691" builtinId="9" hidden="1"/>
    <cellStyle name="Lien hypertexte visité" xfId="1692" builtinId="9" hidden="1"/>
    <cellStyle name="Lien hypertexte visité" xfId="1693" builtinId="9" hidden="1"/>
    <cellStyle name="Lien hypertexte visité" xfId="1694" builtinId="9" hidden="1"/>
    <cellStyle name="Lien hypertexte visité" xfId="1695" builtinId="9" hidden="1"/>
    <cellStyle name="Lien hypertexte visité" xfId="1696" builtinId="9" hidden="1"/>
    <cellStyle name="Lien hypertexte visité" xfId="1697" builtinId="9" hidden="1"/>
    <cellStyle name="Lien hypertexte visité" xfId="1698" builtinId="9" hidden="1"/>
    <cellStyle name="Lien hypertexte visité" xfId="1699" builtinId="9" hidden="1"/>
    <cellStyle name="Lien hypertexte visité" xfId="1700" builtinId="9" hidden="1"/>
    <cellStyle name="Lien hypertexte visité" xfId="1701" builtinId="9" hidden="1"/>
    <cellStyle name="Lien hypertexte visité" xfId="1702" builtinId="9" hidden="1"/>
    <cellStyle name="Lien hypertexte visité" xfId="1703" builtinId="9" hidden="1"/>
    <cellStyle name="Lien hypertexte visité" xfId="1704" builtinId="9" hidden="1"/>
    <cellStyle name="Lien hypertexte visité" xfId="1705" builtinId="9" hidden="1"/>
    <cellStyle name="Lien hypertexte visité" xfId="1706" builtinId="9" hidden="1"/>
    <cellStyle name="Lien hypertexte visité" xfId="1707" builtinId="9" hidden="1"/>
    <cellStyle name="Lien hypertexte visité" xfId="1708" builtinId="9" hidden="1"/>
    <cellStyle name="Lien hypertexte visité" xfId="1709" builtinId="9" hidden="1"/>
    <cellStyle name="Lien hypertexte visité" xfId="1710" builtinId="9" hidden="1"/>
    <cellStyle name="Lien hypertexte visité" xfId="1711" builtinId="9" hidden="1"/>
    <cellStyle name="Lien hypertexte visité" xfId="1712" builtinId="9" hidden="1"/>
    <cellStyle name="Lien hypertexte visité" xfId="1713" builtinId="9" hidden="1"/>
    <cellStyle name="Lien hypertexte visité" xfId="1714" builtinId="9" hidden="1"/>
    <cellStyle name="Lien hypertexte visité" xfId="1715" builtinId="9" hidden="1"/>
    <cellStyle name="Lien hypertexte visité" xfId="1716" builtinId="9" hidden="1"/>
    <cellStyle name="Lien hypertexte visité" xfId="1717" builtinId="9" hidden="1"/>
    <cellStyle name="Lien hypertexte visité" xfId="1718" builtinId="9" hidden="1"/>
    <cellStyle name="Lien hypertexte visité" xfId="1719" builtinId="9" hidden="1"/>
    <cellStyle name="Lien hypertexte visité" xfId="1720" builtinId="9" hidden="1"/>
    <cellStyle name="Lien hypertexte visité" xfId="1721" builtinId="9" hidden="1"/>
    <cellStyle name="Lien hypertexte visité" xfId="1722" builtinId="9" hidden="1"/>
    <cellStyle name="Lien hypertexte visité" xfId="1723" builtinId="9" hidden="1"/>
    <cellStyle name="Lien hypertexte visité" xfId="1724" builtinId="9" hidden="1"/>
    <cellStyle name="Lien hypertexte visité" xfId="1725" builtinId="9" hidden="1"/>
    <cellStyle name="Lien hypertexte visité" xfId="1726" builtinId="9" hidden="1"/>
    <cellStyle name="Lien hypertexte visité" xfId="1727" builtinId="9" hidden="1"/>
    <cellStyle name="Lien hypertexte visité" xfId="1728" builtinId="9" hidden="1"/>
    <cellStyle name="Lien hypertexte visité" xfId="1729" builtinId="9" hidden="1"/>
    <cellStyle name="Lien hypertexte visité" xfId="1730" builtinId="9" hidden="1"/>
    <cellStyle name="Lien hypertexte visité" xfId="1731" builtinId="9" hidden="1"/>
    <cellStyle name="Lien hypertexte visité" xfId="1732" builtinId="9" hidden="1"/>
    <cellStyle name="Lien hypertexte visité" xfId="1733" builtinId="9" hidden="1"/>
    <cellStyle name="Lien hypertexte visité" xfId="1734" builtinId="9" hidden="1"/>
    <cellStyle name="Lien hypertexte visité" xfId="1735" builtinId="9" hidden="1"/>
    <cellStyle name="Lien hypertexte visité" xfId="1736" builtinId="9" hidden="1"/>
    <cellStyle name="Lien hypertexte visité" xfId="1737" builtinId="9" hidden="1"/>
    <cellStyle name="Lien hypertexte visité" xfId="1738" builtinId="9" hidden="1"/>
    <cellStyle name="Lien hypertexte visité" xfId="1739" builtinId="9" hidden="1"/>
    <cellStyle name="Lien hypertexte visité" xfId="1740" builtinId="9" hidden="1"/>
    <cellStyle name="Lien hypertexte visité" xfId="1741" builtinId="9" hidden="1"/>
    <cellStyle name="Lien hypertexte visité" xfId="1742" builtinId="9" hidden="1"/>
    <cellStyle name="Lien hypertexte visité" xfId="1743" builtinId="9" hidden="1"/>
    <cellStyle name="Lien hypertexte visité" xfId="1744" builtinId="9" hidden="1"/>
    <cellStyle name="Lien hypertexte visité" xfId="1745" builtinId="9" hidden="1"/>
    <cellStyle name="Lien hypertexte visité" xfId="1746" builtinId="9" hidden="1"/>
    <cellStyle name="Lien hypertexte visité" xfId="1747" builtinId="9" hidden="1"/>
    <cellStyle name="Lien hypertexte visité" xfId="1748" builtinId="9" hidden="1"/>
    <cellStyle name="Lien hypertexte visité" xfId="1749" builtinId="9" hidden="1"/>
    <cellStyle name="Lien hypertexte visité" xfId="1750" builtinId="9" hidden="1"/>
    <cellStyle name="Lien hypertexte visité" xfId="1751" builtinId="9" hidden="1"/>
    <cellStyle name="Lien hypertexte visité" xfId="1752" builtinId="9" hidden="1"/>
    <cellStyle name="Lien hypertexte visité" xfId="1753" builtinId="9" hidden="1"/>
    <cellStyle name="Lien hypertexte visité" xfId="1754" builtinId="9" hidden="1"/>
    <cellStyle name="Lien hypertexte visité" xfId="1755" builtinId="9" hidden="1"/>
    <cellStyle name="Lien hypertexte visité" xfId="1756" builtinId="9" hidden="1"/>
    <cellStyle name="Lien hypertexte visité" xfId="1757" builtinId="9" hidden="1"/>
    <cellStyle name="Lien hypertexte visité" xfId="1758" builtinId="9" hidden="1"/>
    <cellStyle name="Lien hypertexte visité" xfId="1759" builtinId="9" hidden="1"/>
    <cellStyle name="Lien hypertexte visité" xfId="1760" builtinId="9" hidden="1"/>
    <cellStyle name="Lien hypertexte visité" xfId="1761" builtinId="9" hidden="1"/>
    <cellStyle name="Lien hypertexte visité" xfId="1762" builtinId="9" hidden="1"/>
    <cellStyle name="Lien hypertexte visité" xfId="1763" builtinId="9" hidden="1"/>
    <cellStyle name="Lien hypertexte visité" xfId="1764" builtinId="9" hidden="1"/>
    <cellStyle name="Lien hypertexte visité" xfId="1765" builtinId="9" hidden="1"/>
    <cellStyle name="Lien hypertexte visité" xfId="1766" builtinId="9" hidden="1"/>
    <cellStyle name="Lien hypertexte visité" xfId="1767" builtinId="9" hidden="1"/>
    <cellStyle name="Lien hypertexte visité" xfId="1768" builtinId="9" hidden="1"/>
    <cellStyle name="Lien hypertexte visité" xfId="1769" builtinId="9" hidden="1"/>
    <cellStyle name="Lien hypertexte visité" xfId="1770" builtinId="9" hidden="1"/>
    <cellStyle name="Lien hypertexte visité" xfId="1771" builtinId="9" hidden="1"/>
    <cellStyle name="Lien hypertexte visité" xfId="1772" builtinId="9" hidden="1"/>
    <cellStyle name="Lien hypertexte visité" xfId="1773" builtinId="9" hidden="1"/>
    <cellStyle name="Lien hypertexte visité" xfId="1774" builtinId="9" hidden="1"/>
    <cellStyle name="Lien hypertexte visité" xfId="1775" builtinId="9" hidden="1"/>
    <cellStyle name="Lien hypertexte visité" xfId="1776" builtinId="9" hidden="1"/>
    <cellStyle name="Lien hypertexte visité" xfId="1777" builtinId="9" hidden="1"/>
    <cellStyle name="Lien hypertexte visité" xfId="1778" builtinId="9" hidden="1"/>
    <cellStyle name="Lien hypertexte visité" xfId="1779" builtinId="9" hidden="1"/>
    <cellStyle name="Lien hypertexte visité" xfId="1780" builtinId="9" hidden="1"/>
    <cellStyle name="Lien hypertexte visité" xfId="1781" builtinId="9" hidden="1"/>
    <cellStyle name="Lien hypertexte visité" xfId="1782" builtinId="9" hidden="1"/>
    <cellStyle name="Lien hypertexte visité" xfId="1783" builtinId="9" hidden="1"/>
    <cellStyle name="Lien hypertexte visité" xfId="1784" builtinId="9" hidden="1"/>
    <cellStyle name="Lien hypertexte visité" xfId="1785" builtinId="9" hidden="1"/>
    <cellStyle name="Lien hypertexte visité" xfId="1786" builtinId="9" hidden="1"/>
    <cellStyle name="Lien hypertexte visité" xfId="1787" builtinId="9" hidden="1"/>
    <cellStyle name="Lien hypertexte visité" xfId="1788" builtinId="9" hidden="1"/>
    <cellStyle name="Lien hypertexte visité" xfId="1789" builtinId="9" hidden="1"/>
    <cellStyle name="Lien hypertexte visité" xfId="1790" builtinId="9" hidden="1"/>
    <cellStyle name="Lien hypertexte visité" xfId="1791" builtinId="9" hidden="1"/>
    <cellStyle name="Lien hypertexte visité" xfId="1792" builtinId="9" hidden="1"/>
    <cellStyle name="Lien hypertexte visité" xfId="1793" builtinId="9" hidden="1"/>
    <cellStyle name="Lien hypertexte visité" xfId="1794" builtinId="9" hidden="1"/>
    <cellStyle name="Lien hypertexte visité" xfId="1795" builtinId="9" hidden="1"/>
    <cellStyle name="Lien hypertexte visité" xfId="1796" builtinId="9" hidden="1"/>
    <cellStyle name="Lien hypertexte visité" xfId="1797" builtinId="9" hidden="1"/>
    <cellStyle name="Lien hypertexte visité" xfId="1798" builtinId="9" hidden="1"/>
    <cellStyle name="Lien hypertexte visité" xfId="1799" builtinId="9" hidden="1"/>
    <cellStyle name="Lien hypertexte visité" xfId="1800" builtinId="9" hidden="1"/>
    <cellStyle name="Lien hypertexte visité" xfId="1801" builtinId="9" hidden="1"/>
    <cellStyle name="Lien hypertexte visité" xfId="1802" builtinId="9" hidden="1"/>
    <cellStyle name="Lien hypertexte visité" xfId="1803" builtinId="9" hidden="1"/>
    <cellStyle name="Lien hypertexte visité" xfId="1804" builtinId="9" hidden="1"/>
    <cellStyle name="Lien hypertexte visité" xfId="1805" builtinId="9" hidden="1"/>
    <cellStyle name="Lien hypertexte visité" xfId="1806" builtinId="9" hidden="1"/>
    <cellStyle name="Lien hypertexte visité" xfId="1807" builtinId="9" hidden="1"/>
    <cellStyle name="Lien hypertexte visité" xfId="1808" builtinId="9" hidden="1"/>
    <cellStyle name="Lien hypertexte visité" xfId="1809" builtinId="9" hidden="1"/>
    <cellStyle name="Lien hypertexte visité" xfId="1810" builtinId="9" hidden="1"/>
    <cellStyle name="Lien hypertexte visité" xfId="1811" builtinId="9" hidden="1"/>
    <cellStyle name="Lien hypertexte visité" xfId="1812" builtinId="9" hidden="1"/>
    <cellStyle name="Lien hypertexte visité" xfId="1813" builtinId="9" hidden="1"/>
    <cellStyle name="Lien hypertexte visité" xfId="1814" builtinId="9" hidden="1"/>
    <cellStyle name="Lien hypertexte visité" xfId="1815" builtinId="9" hidden="1"/>
    <cellStyle name="Lien hypertexte visité" xfId="1816" builtinId="9" hidden="1"/>
    <cellStyle name="Lien hypertexte visité" xfId="1817" builtinId="9" hidden="1"/>
    <cellStyle name="Lien hypertexte visité" xfId="1818" builtinId="9" hidden="1"/>
    <cellStyle name="Lien hypertexte visité" xfId="1819" builtinId="9" hidden="1"/>
    <cellStyle name="Lien hypertexte visité" xfId="1820" builtinId="9" hidden="1"/>
    <cellStyle name="Lien hypertexte visité" xfId="1821" builtinId="9" hidden="1"/>
    <cellStyle name="Lien hypertexte visité" xfId="1822" builtinId="9" hidden="1"/>
    <cellStyle name="Lien hypertexte visité" xfId="1823" builtinId="9" hidden="1"/>
    <cellStyle name="Lien hypertexte visité" xfId="1824" builtinId="9" hidden="1"/>
    <cellStyle name="Lien hypertexte visité" xfId="1825" builtinId="9" hidden="1"/>
    <cellStyle name="Lien hypertexte visité" xfId="1826" builtinId="9" hidden="1"/>
    <cellStyle name="Lien hypertexte visité" xfId="1827" builtinId="9" hidden="1"/>
    <cellStyle name="Lien hypertexte visité" xfId="1828" builtinId="9" hidden="1"/>
    <cellStyle name="Lien hypertexte visité" xfId="1829" builtinId="9" hidden="1"/>
    <cellStyle name="Lien hypertexte visité" xfId="1830" builtinId="9" hidden="1"/>
    <cellStyle name="Lien hypertexte visité" xfId="1831" builtinId="9" hidden="1"/>
    <cellStyle name="Lien hypertexte visité" xfId="1832" builtinId="9" hidden="1"/>
    <cellStyle name="Lien hypertexte visité" xfId="1833" builtinId="9" hidden="1"/>
    <cellStyle name="Lien hypertexte visité" xfId="1834" builtinId="9" hidden="1"/>
    <cellStyle name="Lien hypertexte visité" xfId="1835" builtinId="9" hidden="1"/>
    <cellStyle name="Lien hypertexte visité" xfId="1836" builtinId="9" hidden="1"/>
    <cellStyle name="Lien hypertexte visité" xfId="1837" builtinId="9" hidden="1"/>
    <cellStyle name="Lien hypertexte visité" xfId="1838" builtinId="9" hidden="1"/>
    <cellStyle name="Lien hypertexte visité" xfId="1839" builtinId="9" hidden="1"/>
    <cellStyle name="Lien hypertexte visité" xfId="1840" builtinId="9" hidden="1"/>
    <cellStyle name="Lien hypertexte visité" xfId="1841" builtinId="9" hidden="1"/>
    <cellStyle name="Lien hypertexte visité" xfId="1842" builtinId="9" hidden="1"/>
    <cellStyle name="Lien hypertexte visité" xfId="1843" builtinId="9" hidden="1"/>
    <cellStyle name="Lien hypertexte visité" xfId="1844" builtinId="9" hidden="1"/>
    <cellStyle name="Lien hypertexte visité" xfId="1845" builtinId="9" hidden="1"/>
    <cellStyle name="Lien hypertexte visité" xfId="1846" builtinId="9" hidden="1"/>
    <cellStyle name="Lien hypertexte visité" xfId="1847" builtinId="9" hidden="1"/>
    <cellStyle name="Lien hypertexte visité" xfId="1848" builtinId="9" hidden="1"/>
    <cellStyle name="Lien hypertexte visité" xfId="1849" builtinId="9" hidden="1"/>
    <cellStyle name="Lien hypertexte visité" xfId="1850" builtinId="9" hidden="1"/>
    <cellStyle name="Lien hypertexte visité" xfId="1851" builtinId="9" hidden="1"/>
    <cellStyle name="Lien hypertexte visité" xfId="1852" builtinId="9" hidden="1"/>
    <cellStyle name="Lien hypertexte visité" xfId="1853" builtinId="9" hidden="1"/>
    <cellStyle name="Lien hypertexte visité" xfId="1854" builtinId="9" hidden="1"/>
    <cellStyle name="Lien hypertexte visité" xfId="1855" builtinId="9" hidden="1"/>
    <cellStyle name="Lien hypertexte visité" xfId="1856" builtinId="9" hidden="1"/>
    <cellStyle name="Lien hypertexte visité" xfId="1857" builtinId="9" hidden="1"/>
    <cellStyle name="Lien hypertexte visité" xfId="1858" builtinId="9" hidden="1"/>
    <cellStyle name="Lien hypertexte visité" xfId="1859" builtinId="9" hidden="1"/>
    <cellStyle name="Lien hypertexte visité" xfId="1860" builtinId="9" hidden="1"/>
    <cellStyle name="Lien hypertexte visité" xfId="1861" builtinId="9" hidden="1"/>
    <cellStyle name="Lien hypertexte visité" xfId="1862" builtinId="9" hidden="1"/>
    <cellStyle name="Lien hypertexte visité" xfId="1863" builtinId="9" hidden="1"/>
    <cellStyle name="Lien hypertexte visité" xfId="1864" builtinId="9" hidden="1"/>
    <cellStyle name="Lien hypertexte visité" xfId="1865" builtinId="9" hidden="1"/>
    <cellStyle name="Lien hypertexte visité" xfId="1866" builtinId="9" hidden="1"/>
    <cellStyle name="Lien hypertexte visité" xfId="1867" builtinId="9" hidden="1"/>
    <cellStyle name="Lien hypertexte visité" xfId="1868" builtinId="9" hidden="1"/>
    <cellStyle name="Lien hypertexte visité" xfId="1869" builtinId="9" hidden="1"/>
    <cellStyle name="Lien hypertexte visité" xfId="1870" builtinId="9" hidden="1"/>
    <cellStyle name="Lien hypertexte visité" xfId="1871" builtinId="9" hidden="1"/>
    <cellStyle name="Lien hypertexte visité" xfId="1872" builtinId="9" hidden="1"/>
    <cellStyle name="Lien hypertexte visité" xfId="1873" builtinId="9" hidden="1"/>
    <cellStyle name="Lien hypertexte visité" xfId="1874" builtinId="9" hidden="1"/>
    <cellStyle name="Lien hypertexte visité" xfId="1875" builtinId="9" hidden="1"/>
    <cellStyle name="Lien hypertexte visité" xfId="1876" builtinId="9" hidden="1"/>
    <cellStyle name="Lien hypertexte visité" xfId="1877" builtinId="9" hidden="1"/>
    <cellStyle name="Lien hypertexte visité" xfId="1878" builtinId="9" hidden="1"/>
    <cellStyle name="Lien hypertexte visité" xfId="1879" builtinId="9" hidden="1"/>
    <cellStyle name="Lien hypertexte visité" xfId="1880" builtinId="9" hidden="1"/>
    <cellStyle name="Lien hypertexte visité" xfId="1881" builtinId="9" hidden="1"/>
    <cellStyle name="Lien hypertexte visité" xfId="1882" builtinId="9" hidden="1"/>
    <cellStyle name="Lien hypertexte visité" xfId="1883" builtinId="9" hidden="1"/>
    <cellStyle name="Lien hypertexte visité" xfId="1884" builtinId="9" hidden="1"/>
    <cellStyle name="Lien hypertexte visité" xfId="1885" builtinId="9" hidden="1"/>
    <cellStyle name="Lien hypertexte visité" xfId="1886" builtinId="9" hidden="1"/>
    <cellStyle name="Lien hypertexte visité" xfId="1887" builtinId="9" hidden="1"/>
    <cellStyle name="Lien hypertexte visité" xfId="1888" builtinId="9" hidden="1"/>
    <cellStyle name="Lien hypertexte visité" xfId="1889" builtinId="9" hidden="1"/>
    <cellStyle name="Lien hypertexte visité" xfId="1890" builtinId="9" hidden="1"/>
    <cellStyle name="Lien hypertexte visité" xfId="1891" builtinId="9" hidden="1"/>
    <cellStyle name="Lien hypertexte visité" xfId="1892" builtinId="9" hidden="1"/>
    <cellStyle name="Lien hypertexte visité" xfId="1893" builtinId="9" hidden="1"/>
    <cellStyle name="Lien hypertexte visité" xfId="1894" builtinId="9" hidden="1"/>
    <cellStyle name="Lien hypertexte visité" xfId="1895" builtinId="9" hidden="1"/>
    <cellStyle name="Lien hypertexte visité" xfId="1896" builtinId="9" hidden="1"/>
    <cellStyle name="Lien hypertexte visité" xfId="1897" builtinId="9" hidden="1"/>
    <cellStyle name="Lien hypertexte visité" xfId="1898" builtinId="9" hidden="1"/>
    <cellStyle name="Lien hypertexte visité" xfId="1899" builtinId="9" hidden="1"/>
    <cellStyle name="Lien hypertexte visité" xfId="1900" builtinId="9" hidden="1"/>
    <cellStyle name="Lien hypertexte visité" xfId="1901" builtinId="9" hidden="1"/>
    <cellStyle name="Lien hypertexte visité" xfId="1902" builtinId="9" hidden="1"/>
    <cellStyle name="Lien hypertexte visité" xfId="1903" builtinId="9" hidden="1"/>
    <cellStyle name="Lien hypertexte visité" xfId="1904" builtinId="9" hidden="1"/>
    <cellStyle name="Lien hypertexte visité" xfId="1905" builtinId="9" hidden="1"/>
    <cellStyle name="Lien hypertexte visité" xfId="1906" builtinId="9" hidden="1"/>
    <cellStyle name="Lien hypertexte visité" xfId="1907" builtinId="9" hidden="1"/>
    <cellStyle name="Lien hypertexte visité" xfId="1908" builtinId="9" hidden="1"/>
    <cellStyle name="Lien hypertexte visité" xfId="1909" builtinId="9" hidden="1"/>
    <cellStyle name="Lien hypertexte visité" xfId="1910" builtinId="9" hidden="1"/>
    <cellStyle name="Lien hypertexte visité" xfId="1911" builtinId="9" hidden="1"/>
    <cellStyle name="Lien hypertexte visité" xfId="1912" builtinId="9" hidden="1"/>
    <cellStyle name="Lien hypertexte visité" xfId="1913" builtinId="9" hidden="1"/>
    <cellStyle name="Lien hypertexte visité" xfId="1914" builtinId="9" hidden="1"/>
    <cellStyle name="Lien hypertexte visité" xfId="1915" builtinId="9" hidden="1"/>
    <cellStyle name="Lien hypertexte visité" xfId="1916" builtinId="9" hidden="1"/>
    <cellStyle name="Lien hypertexte visité" xfId="1917" builtinId="9" hidden="1"/>
    <cellStyle name="Lien hypertexte visité" xfId="1918" builtinId="9" hidden="1"/>
    <cellStyle name="Lien hypertexte visité" xfId="1919" builtinId="9" hidden="1"/>
    <cellStyle name="Lien hypertexte visité" xfId="1920" builtinId="9" hidden="1"/>
    <cellStyle name="Lien hypertexte visité" xfId="1921" builtinId="9" hidden="1"/>
    <cellStyle name="Lien hypertexte visité" xfId="1922" builtinId="9" hidden="1"/>
    <cellStyle name="Lien hypertexte visité" xfId="1923" builtinId="9" hidden="1"/>
    <cellStyle name="Lien hypertexte visité" xfId="1924" builtinId="9" hidden="1"/>
    <cellStyle name="Lien hypertexte visité" xfId="1925" builtinId="9" hidden="1"/>
    <cellStyle name="Lien hypertexte visité" xfId="1926" builtinId="9" hidden="1"/>
    <cellStyle name="Lien hypertexte visité" xfId="1927" builtinId="9" hidden="1"/>
    <cellStyle name="Lien hypertexte visité" xfId="1928" builtinId="9" hidden="1"/>
    <cellStyle name="Lien hypertexte visité" xfId="1929" builtinId="9" hidden="1"/>
    <cellStyle name="Lien hypertexte visité" xfId="1930" builtinId="9" hidden="1"/>
    <cellStyle name="Lien hypertexte visité" xfId="1931" builtinId="9" hidden="1"/>
    <cellStyle name="Lien hypertexte visité" xfId="1932" builtinId="9" hidden="1"/>
    <cellStyle name="Lien hypertexte visité" xfId="1933" builtinId="9" hidden="1"/>
    <cellStyle name="Lien hypertexte visité" xfId="1934" builtinId="9" hidden="1"/>
    <cellStyle name="Lien hypertexte visité" xfId="1935" builtinId="9" hidden="1"/>
    <cellStyle name="Lien hypertexte visité" xfId="1936" builtinId="9" hidden="1"/>
    <cellStyle name="Lien hypertexte visité" xfId="1937" builtinId="9" hidden="1"/>
    <cellStyle name="Lien hypertexte visité" xfId="1938" builtinId="9" hidden="1"/>
    <cellStyle name="Lien hypertexte visité" xfId="1939" builtinId="9" hidden="1"/>
    <cellStyle name="Lien hypertexte visité" xfId="1940" builtinId="9" hidden="1"/>
    <cellStyle name="Lien hypertexte visité" xfId="1941" builtinId="9" hidden="1"/>
    <cellStyle name="Lien hypertexte visité" xfId="1942" builtinId="9" hidden="1"/>
    <cellStyle name="Lien hypertexte visité" xfId="1943" builtinId="9" hidden="1"/>
    <cellStyle name="Lien hypertexte visité" xfId="1944" builtinId="9" hidden="1"/>
    <cellStyle name="Lien hypertexte visité" xfId="1945" builtinId="9" hidden="1"/>
    <cellStyle name="Lien hypertexte visité" xfId="1946" builtinId="9" hidden="1"/>
    <cellStyle name="Lien hypertexte visité" xfId="1947" builtinId="9" hidden="1"/>
    <cellStyle name="Lien hypertexte visité" xfId="1948" builtinId="9" hidden="1"/>
    <cellStyle name="Lien hypertexte visité" xfId="1949" builtinId="9" hidden="1"/>
    <cellStyle name="Lien hypertexte visité" xfId="1950" builtinId="9" hidden="1"/>
    <cellStyle name="Lien hypertexte visité" xfId="1951" builtinId="9" hidden="1"/>
    <cellStyle name="Lien hypertexte visité" xfId="1952" builtinId="9" hidden="1"/>
    <cellStyle name="Lien hypertexte visité" xfId="1953" builtinId="9" hidden="1"/>
    <cellStyle name="Lien hypertexte visité" xfId="1954" builtinId="9" hidden="1"/>
    <cellStyle name="Lien hypertexte visité" xfId="1955" builtinId="9" hidden="1"/>
    <cellStyle name="Lien hypertexte visité" xfId="1956" builtinId="9" hidden="1"/>
    <cellStyle name="Lien hypertexte visité" xfId="1957" builtinId="9" hidden="1"/>
    <cellStyle name="Lien hypertexte visité" xfId="1958" builtinId="9" hidden="1"/>
    <cellStyle name="Lien hypertexte visité" xfId="1959" builtinId="9" hidden="1"/>
    <cellStyle name="Lien hypertexte visité" xfId="1960" builtinId="9" hidden="1"/>
    <cellStyle name="Lien hypertexte visité" xfId="1961" builtinId="9" hidden="1"/>
    <cellStyle name="Lien hypertexte visité" xfId="1962" builtinId="9" hidden="1"/>
    <cellStyle name="Lien hypertexte visité" xfId="1963" builtinId="9" hidden="1"/>
    <cellStyle name="Lien hypertexte visité" xfId="1964" builtinId="9" hidden="1"/>
    <cellStyle name="Lien hypertexte visité" xfId="1965" builtinId="9" hidden="1"/>
    <cellStyle name="Lien hypertexte visité" xfId="1966" builtinId="9" hidden="1"/>
    <cellStyle name="Lien hypertexte visité" xfId="1967" builtinId="9" hidden="1"/>
    <cellStyle name="Lien hypertexte visité" xfId="1968" builtinId="9" hidden="1"/>
    <cellStyle name="Lien hypertexte visité" xfId="1969" builtinId="9" hidden="1"/>
    <cellStyle name="Lien hypertexte visité" xfId="1970" builtinId="9" hidden="1"/>
    <cellStyle name="Lien hypertexte visité" xfId="1971" builtinId="9" hidden="1"/>
    <cellStyle name="Lien hypertexte visité" xfId="1972" builtinId="9" hidden="1"/>
    <cellStyle name="Lien hypertexte visité" xfId="1973" builtinId="9" hidden="1"/>
    <cellStyle name="Lien hypertexte visité" xfId="1974" builtinId="9" hidden="1"/>
    <cellStyle name="Lien hypertexte visité" xfId="1975" builtinId="9" hidden="1"/>
    <cellStyle name="Lien hypertexte visité" xfId="1976" builtinId="9" hidden="1"/>
    <cellStyle name="Lien hypertexte visité" xfId="1977" builtinId="9" hidden="1"/>
    <cellStyle name="Lien hypertexte visité" xfId="1978" builtinId="9" hidden="1"/>
    <cellStyle name="Lien hypertexte visité" xfId="1979" builtinId="9" hidden="1"/>
    <cellStyle name="Lien hypertexte visité" xfId="1980" builtinId="9" hidden="1"/>
    <cellStyle name="Lien hypertexte visité" xfId="1981" builtinId="9" hidden="1"/>
    <cellStyle name="Lien hypertexte visité" xfId="1982" builtinId="9" hidden="1"/>
    <cellStyle name="Lien hypertexte visité" xfId="1983" builtinId="9" hidden="1"/>
    <cellStyle name="Lien hypertexte visité" xfId="1984" builtinId="9" hidden="1"/>
    <cellStyle name="Lien hypertexte visité" xfId="1985" builtinId="9" hidden="1"/>
    <cellStyle name="Lien hypertexte visité" xfId="1986" builtinId="9" hidden="1"/>
    <cellStyle name="Lien hypertexte visité" xfId="1987" builtinId="9" hidden="1"/>
    <cellStyle name="Lien hypertexte visité" xfId="1988" builtinId="9" hidden="1"/>
    <cellStyle name="Lien hypertexte visité" xfId="1989" builtinId="9" hidden="1"/>
    <cellStyle name="Lien hypertexte visité" xfId="1990" builtinId="9" hidden="1"/>
    <cellStyle name="Lien hypertexte visité" xfId="1991" builtinId="9" hidden="1"/>
    <cellStyle name="Lien hypertexte visité" xfId="1992" builtinId="9" hidden="1"/>
    <cellStyle name="Lien hypertexte visité" xfId="1993" builtinId="9" hidden="1"/>
    <cellStyle name="Lien hypertexte visité" xfId="1994" builtinId="9" hidden="1"/>
    <cellStyle name="Lien hypertexte visité" xfId="1995" builtinId="9" hidden="1"/>
    <cellStyle name="Lien hypertexte visité" xfId="1996" builtinId="9" hidden="1"/>
    <cellStyle name="Lien hypertexte visité" xfId="1997" builtinId="9" hidden="1"/>
    <cellStyle name="Lien hypertexte visité" xfId="1998" builtinId="9" hidden="1"/>
    <cellStyle name="Lien hypertexte visité" xfId="1999" builtinId="9" hidden="1"/>
    <cellStyle name="Lien hypertexte visité" xfId="2000" builtinId="9" hidden="1"/>
    <cellStyle name="Lien hypertexte visité" xfId="2001" builtinId="9" hidden="1"/>
    <cellStyle name="Lien hypertexte visité" xfId="2002" builtinId="9" hidden="1"/>
    <cellStyle name="Lien hypertexte visité" xfId="2003" builtinId="9" hidden="1"/>
    <cellStyle name="Lien hypertexte visité" xfId="2004" builtinId="9" hidden="1"/>
    <cellStyle name="Lien hypertexte visité" xfId="2005" builtinId="9" hidden="1"/>
    <cellStyle name="Lien hypertexte visité" xfId="2006" builtinId="9" hidden="1"/>
    <cellStyle name="Lien hypertexte visité" xfId="2007" builtinId="9" hidden="1"/>
    <cellStyle name="Lien hypertexte visité" xfId="2008" builtinId="9" hidden="1"/>
    <cellStyle name="Lien hypertexte visité" xfId="2009" builtinId="9" hidden="1"/>
    <cellStyle name="Lien hypertexte visité" xfId="2010" builtinId="9" hidden="1"/>
    <cellStyle name="Lien hypertexte visité" xfId="2011" builtinId="9" hidden="1"/>
    <cellStyle name="Lien hypertexte visité" xfId="2012" builtinId="9" hidden="1"/>
    <cellStyle name="Lien hypertexte visité" xfId="2013" builtinId="9" hidden="1"/>
    <cellStyle name="Lien hypertexte visité" xfId="2014" builtinId="9" hidden="1"/>
    <cellStyle name="Lien hypertexte visité" xfId="2015" builtinId="9" hidden="1"/>
    <cellStyle name="Lien hypertexte visité" xfId="2016" builtinId="9" hidden="1"/>
    <cellStyle name="Lien hypertexte visité" xfId="2017" builtinId="9" hidden="1"/>
    <cellStyle name="Lien hypertexte visité" xfId="2018" builtinId="9" hidden="1"/>
    <cellStyle name="Lien hypertexte visité" xfId="2019" builtinId="9" hidden="1"/>
    <cellStyle name="Lien hypertexte visité" xfId="2020" builtinId="9" hidden="1"/>
    <cellStyle name="Lien hypertexte visité" xfId="2021" builtinId="9" hidden="1"/>
    <cellStyle name="Lien hypertexte visité" xfId="2022" builtinId="9" hidden="1"/>
    <cellStyle name="Lien hypertexte visité" xfId="2023" builtinId="9" hidden="1"/>
    <cellStyle name="Lien hypertexte visité" xfId="2024" builtinId="9" hidden="1"/>
    <cellStyle name="Lien hypertexte visité" xfId="2025" builtinId="9" hidden="1"/>
    <cellStyle name="Lien hypertexte visité" xfId="2026" builtinId="9" hidden="1"/>
    <cellStyle name="Lien hypertexte visité" xfId="2027" builtinId="9" hidden="1"/>
    <cellStyle name="Lien hypertexte visité" xfId="2028" builtinId="9" hidden="1"/>
    <cellStyle name="Lien hypertexte visité" xfId="2029" builtinId="9" hidden="1"/>
    <cellStyle name="Lien hypertexte visité" xfId="2030" builtinId="9" hidden="1"/>
    <cellStyle name="Lien hypertexte visité" xfId="2031" builtinId="9" hidden="1"/>
    <cellStyle name="Lien hypertexte visité" xfId="2032" builtinId="9" hidden="1"/>
    <cellStyle name="Lien hypertexte visité" xfId="2033" builtinId="9" hidden="1"/>
    <cellStyle name="Lien hypertexte visité" xfId="2034" builtinId="9" hidden="1"/>
    <cellStyle name="Lien hypertexte visité" xfId="2035" builtinId="9" hidden="1"/>
    <cellStyle name="Lien hypertexte visité" xfId="2036" builtinId="9" hidden="1"/>
    <cellStyle name="Lien hypertexte visité" xfId="2037" builtinId="9" hidden="1"/>
    <cellStyle name="Lien hypertexte visité" xfId="2038" builtinId="9" hidden="1"/>
    <cellStyle name="Lien hypertexte visité" xfId="2039" builtinId="9" hidden="1"/>
    <cellStyle name="Lien hypertexte visité" xfId="2040" builtinId="9" hidden="1"/>
    <cellStyle name="Lien hypertexte visité" xfId="2041" builtinId="9" hidden="1"/>
    <cellStyle name="Lien hypertexte visité" xfId="2042" builtinId="9" hidden="1"/>
    <cellStyle name="Lien hypertexte visité" xfId="2043" builtinId="9" hidden="1"/>
    <cellStyle name="Lien hypertexte visité" xfId="2044" builtinId="9" hidden="1"/>
    <cellStyle name="Lien hypertexte visité" xfId="2045" builtinId="9" hidden="1"/>
    <cellStyle name="Lien hypertexte visité" xfId="2046" builtinId="9" hidden="1"/>
    <cellStyle name="Lien hypertexte visité" xfId="2047" builtinId="9" hidden="1"/>
    <cellStyle name="Lien hypertexte visité" xfId="2048" builtinId="9" hidden="1"/>
    <cellStyle name="Lien hypertexte visité" xfId="2049" builtinId="9" hidden="1"/>
    <cellStyle name="Lien hypertexte visité" xfId="2050" builtinId="9" hidden="1"/>
    <cellStyle name="Lien hypertexte visité" xfId="2051" builtinId="9" hidden="1"/>
    <cellStyle name="Lien hypertexte visité" xfId="2052" builtinId="9" hidden="1"/>
    <cellStyle name="Lien hypertexte visité" xfId="2053" builtinId="9" hidden="1"/>
    <cellStyle name="Lien hypertexte visité" xfId="2054" builtinId="9" hidden="1"/>
    <cellStyle name="Lien hypertexte visité" xfId="2055" builtinId="9" hidden="1"/>
    <cellStyle name="Lien hypertexte visité" xfId="2056" builtinId="9" hidden="1"/>
    <cellStyle name="Lien hypertexte visité" xfId="2057" builtinId="9" hidden="1"/>
    <cellStyle name="Lien hypertexte visité" xfId="2058" builtinId="9" hidden="1"/>
    <cellStyle name="Lien hypertexte visité" xfId="2059" builtinId="9" hidden="1"/>
    <cellStyle name="Lien hypertexte visité" xfId="2060" builtinId="9" hidden="1"/>
    <cellStyle name="Lien hypertexte visité" xfId="2061" builtinId="9" hidden="1"/>
    <cellStyle name="Lien hypertexte visité" xfId="2062" builtinId="9" hidden="1"/>
    <cellStyle name="Lien hypertexte visité" xfId="2063" builtinId="9" hidden="1"/>
    <cellStyle name="Lien hypertexte visité" xfId="2064" builtinId="9" hidden="1"/>
    <cellStyle name="Lien hypertexte visité" xfId="2065" builtinId="9" hidden="1"/>
    <cellStyle name="Lien hypertexte visité" xfId="2066" builtinId="9" hidden="1"/>
    <cellStyle name="Lien hypertexte visité" xfId="2067" builtinId="9" hidden="1"/>
    <cellStyle name="Lien hypertexte visité" xfId="2068" builtinId="9" hidden="1"/>
    <cellStyle name="Lien hypertexte visité" xfId="2069" builtinId="9" hidden="1"/>
    <cellStyle name="Lien hypertexte visité" xfId="2070" builtinId="9" hidden="1"/>
    <cellStyle name="Lien hypertexte visité" xfId="2071" builtinId="9" hidden="1"/>
    <cellStyle name="Lien hypertexte visité" xfId="2072" builtinId="9" hidden="1"/>
    <cellStyle name="Lien hypertexte visité" xfId="2073" builtinId="9" hidden="1"/>
    <cellStyle name="Lien hypertexte visité" xfId="2074" builtinId="9" hidden="1"/>
    <cellStyle name="Lien hypertexte visité" xfId="2075" builtinId="9" hidden="1"/>
    <cellStyle name="Lien hypertexte visité" xfId="2076" builtinId="9" hidden="1"/>
    <cellStyle name="Lien hypertexte visité" xfId="2077" builtinId="9" hidden="1"/>
    <cellStyle name="Lien hypertexte visité" xfId="2078" builtinId="9" hidden="1"/>
    <cellStyle name="Lien hypertexte visité" xfId="2079" builtinId="9" hidden="1"/>
    <cellStyle name="Lien hypertexte visité" xfId="2080" builtinId="9" hidden="1"/>
    <cellStyle name="Lien hypertexte visité" xfId="2081" builtinId="9" hidden="1"/>
    <cellStyle name="Lien hypertexte visité" xfId="2082" builtinId="9" hidden="1"/>
    <cellStyle name="Lien hypertexte visité" xfId="2083" builtinId="9" hidden="1"/>
    <cellStyle name="Lien hypertexte visité" xfId="2084" builtinId="9" hidden="1"/>
    <cellStyle name="Lien hypertexte visité" xfId="2085" builtinId="9" hidden="1"/>
    <cellStyle name="Lien hypertexte visité" xfId="2086" builtinId="9" hidden="1"/>
    <cellStyle name="Lien hypertexte visité" xfId="2087" builtinId="9" hidden="1"/>
    <cellStyle name="Lien hypertexte visité" xfId="2088" builtinId="9" hidden="1"/>
    <cellStyle name="Lien hypertexte visité" xfId="2089" builtinId="9" hidden="1"/>
    <cellStyle name="Lien hypertexte visité" xfId="2090" builtinId="9" hidden="1"/>
    <cellStyle name="Lien hypertexte visité" xfId="2091" builtinId="9" hidden="1"/>
    <cellStyle name="Lien hypertexte visité" xfId="2092" builtinId="9" hidden="1"/>
    <cellStyle name="Lien hypertexte visité" xfId="2093" builtinId="9" hidden="1"/>
    <cellStyle name="Lien hypertexte visité" xfId="2094" builtinId="9" hidden="1"/>
    <cellStyle name="Lien hypertexte visité" xfId="2095" builtinId="9" hidden="1"/>
    <cellStyle name="Lien hypertexte visité" xfId="2096" builtinId="9" hidden="1"/>
    <cellStyle name="Lien hypertexte visité" xfId="2097" builtinId="9" hidden="1"/>
    <cellStyle name="Lien hypertexte visité" xfId="2098" builtinId="9" hidden="1"/>
    <cellStyle name="Lien hypertexte visité" xfId="2099" builtinId="9" hidden="1"/>
    <cellStyle name="Lien hypertexte visité" xfId="2100" builtinId="9" hidden="1"/>
    <cellStyle name="Lien hypertexte visité" xfId="2101" builtinId="9" hidden="1"/>
    <cellStyle name="Lien hypertexte visité" xfId="2102" builtinId="9" hidden="1"/>
    <cellStyle name="Lien hypertexte visité" xfId="2103" builtinId="9" hidden="1"/>
    <cellStyle name="Lien hypertexte visité" xfId="2104" builtinId="9" hidden="1"/>
    <cellStyle name="Lien hypertexte visité" xfId="2105" builtinId="9" hidden="1"/>
    <cellStyle name="Lien hypertexte visité" xfId="2106" builtinId="9" hidden="1"/>
    <cellStyle name="Lien hypertexte visité" xfId="2107" builtinId="9" hidden="1"/>
    <cellStyle name="Lien hypertexte visité" xfId="2108" builtinId="9" hidden="1"/>
    <cellStyle name="Lien hypertexte visité" xfId="2109" builtinId="9" hidden="1"/>
    <cellStyle name="Lien hypertexte visité" xfId="2110" builtinId="9" hidden="1"/>
    <cellStyle name="Lien hypertexte visité" xfId="2111" builtinId="9" hidden="1"/>
    <cellStyle name="Lien hypertexte visité" xfId="2112" builtinId="9" hidden="1"/>
    <cellStyle name="Lien hypertexte visité" xfId="2113" builtinId="9" hidden="1"/>
    <cellStyle name="Lien hypertexte visité" xfId="2114" builtinId="9" hidden="1"/>
    <cellStyle name="Lien hypertexte visité" xfId="2115" builtinId="9" hidden="1"/>
    <cellStyle name="Lien hypertexte visité" xfId="2116" builtinId="9" hidden="1"/>
    <cellStyle name="Lien hypertexte visité" xfId="2117" builtinId="9" hidden="1"/>
    <cellStyle name="Lien hypertexte visité" xfId="2118" builtinId="9" hidden="1"/>
    <cellStyle name="Lien hypertexte visité" xfId="2119" builtinId="9" hidden="1"/>
    <cellStyle name="Lien hypertexte visité" xfId="2120" builtinId="9" hidden="1"/>
    <cellStyle name="Lien hypertexte visité" xfId="2121" builtinId="9" hidden="1"/>
    <cellStyle name="Lien hypertexte visité" xfId="2122" builtinId="9" hidden="1"/>
    <cellStyle name="Lien hypertexte visité" xfId="2123" builtinId="9" hidden="1"/>
    <cellStyle name="Lien hypertexte visité" xfId="2124" builtinId="9" hidden="1"/>
    <cellStyle name="Lien hypertexte visité" xfId="2125" builtinId="9" hidden="1"/>
    <cellStyle name="Lien hypertexte visité" xfId="2126" builtinId="9" hidden="1"/>
    <cellStyle name="Lien hypertexte visité" xfId="2127" builtinId="9" hidden="1"/>
    <cellStyle name="Lien hypertexte visité" xfId="2128" builtinId="9" hidden="1"/>
    <cellStyle name="Lien hypertexte visité" xfId="2129" builtinId="9" hidden="1"/>
    <cellStyle name="Lien hypertexte visité" xfId="2130" builtinId="9" hidden="1"/>
    <cellStyle name="Lien hypertexte visité" xfId="2131" builtinId="9" hidden="1"/>
    <cellStyle name="Lien hypertexte visité" xfId="2132" builtinId="9" hidden="1"/>
    <cellStyle name="Lien hypertexte visité" xfId="2133" builtinId="9" hidden="1"/>
    <cellStyle name="Lien hypertexte visité" xfId="2134" builtinId="9" hidden="1"/>
    <cellStyle name="Lien hypertexte visité" xfId="2135" builtinId="9" hidden="1"/>
    <cellStyle name="Lien hypertexte visité" xfId="2136" builtinId="9" hidden="1"/>
    <cellStyle name="Lien hypertexte visité" xfId="2137" builtinId="9" hidden="1"/>
    <cellStyle name="Lien hypertexte visité" xfId="2138" builtinId="9" hidden="1"/>
    <cellStyle name="Lien hypertexte visité" xfId="2139" builtinId="9" hidden="1"/>
    <cellStyle name="Lien hypertexte visité" xfId="2140" builtinId="9" hidden="1"/>
    <cellStyle name="Lien hypertexte visité" xfId="2141" builtinId="9" hidden="1"/>
    <cellStyle name="Lien hypertexte visité" xfId="2142" builtinId="9" hidden="1"/>
    <cellStyle name="Lien hypertexte visité" xfId="2143" builtinId="9" hidden="1"/>
    <cellStyle name="Lien hypertexte visité" xfId="2144" builtinId="9" hidden="1"/>
    <cellStyle name="Lien hypertexte visité" xfId="2145" builtinId="9" hidden="1"/>
    <cellStyle name="Lien hypertexte visité" xfId="2146" builtinId="9" hidden="1"/>
    <cellStyle name="Lien hypertexte visité" xfId="2147" builtinId="9" hidden="1"/>
    <cellStyle name="Lien hypertexte visité" xfId="2148" builtinId="9" hidden="1"/>
    <cellStyle name="Lien hypertexte visité" xfId="2149" builtinId="9" hidden="1"/>
    <cellStyle name="Lien hypertexte visité" xfId="2150" builtinId="9" hidden="1"/>
    <cellStyle name="Lien hypertexte visité" xfId="2151" builtinId="9" hidden="1"/>
    <cellStyle name="Lien hypertexte visité" xfId="2152" builtinId="9" hidden="1"/>
    <cellStyle name="Lien hypertexte visité" xfId="2153" builtinId="9" hidden="1"/>
    <cellStyle name="Lien hypertexte visité" xfId="2154" builtinId="9" hidden="1"/>
    <cellStyle name="Lien hypertexte visité" xfId="2155" builtinId="9" hidden="1"/>
    <cellStyle name="Lien hypertexte visité" xfId="2156" builtinId="9" hidden="1"/>
    <cellStyle name="Lien hypertexte visité" xfId="2157" builtinId="9" hidden="1"/>
    <cellStyle name="Lien hypertexte visité" xfId="2158" builtinId="9" hidden="1"/>
    <cellStyle name="Lien hypertexte visité" xfId="2159" builtinId="9" hidden="1"/>
    <cellStyle name="Lien hypertexte visité" xfId="2160" builtinId="9" hidden="1"/>
    <cellStyle name="Lien hypertexte visité" xfId="2161" builtinId="9" hidden="1"/>
    <cellStyle name="Lien hypertexte visité" xfId="2162" builtinId="9" hidden="1"/>
    <cellStyle name="Lien hypertexte visité" xfId="2163" builtinId="9" hidden="1"/>
    <cellStyle name="Lien hypertexte visité" xfId="2164" builtinId="9" hidden="1"/>
    <cellStyle name="Lien hypertexte visité" xfId="2165" builtinId="9" hidden="1"/>
    <cellStyle name="Lien hypertexte visité" xfId="2166" builtinId="9" hidden="1"/>
    <cellStyle name="Lien hypertexte visité" xfId="2167" builtinId="9" hidden="1"/>
    <cellStyle name="Lien hypertexte visité" xfId="2168" builtinId="9" hidden="1"/>
    <cellStyle name="Lien hypertexte visité" xfId="2169" builtinId="9" hidden="1"/>
    <cellStyle name="Lien hypertexte visité" xfId="2170" builtinId="9" hidden="1"/>
    <cellStyle name="Lien hypertexte visité" xfId="2171" builtinId="9" hidden="1"/>
    <cellStyle name="Lien hypertexte visité" xfId="2172" builtinId="9" hidden="1"/>
    <cellStyle name="Lien hypertexte visité" xfId="2173" builtinId="9" hidden="1"/>
    <cellStyle name="Lien hypertexte visité" xfId="2174" builtinId="9" hidden="1"/>
    <cellStyle name="Lien hypertexte visité" xfId="2175" builtinId="9" hidden="1"/>
    <cellStyle name="Lien hypertexte visité" xfId="2176" builtinId="9" hidden="1"/>
    <cellStyle name="Lien hypertexte visité" xfId="2177" builtinId="9" hidden="1"/>
    <cellStyle name="Lien hypertexte visité" xfId="2178" builtinId="9" hidden="1"/>
    <cellStyle name="Lien hypertexte visité" xfId="2179" builtinId="9" hidden="1"/>
    <cellStyle name="Lien hypertexte visité" xfId="2180" builtinId="9" hidden="1"/>
    <cellStyle name="Lien hypertexte visité" xfId="2181" builtinId="9" hidden="1"/>
    <cellStyle name="Lien hypertexte visité" xfId="2182" builtinId="9" hidden="1"/>
    <cellStyle name="Lien hypertexte visité" xfId="2183" builtinId="9" hidden="1"/>
    <cellStyle name="Lien hypertexte visité" xfId="2184" builtinId="9" hidden="1"/>
    <cellStyle name="Lien hypertexte visité" xfId="2185" builtinId="9" hidden="1"/>
    <cellStyle name="Lien hypertexte visité" xfId="2186" builtinId="9" hidden="1"/>
    <cellStyle name="Lien hypertexte visité" xfId="2187" builtinId="9" hidden="1"/>
    <cellStyle name="Lien hypertexte visité" xfId="2188" builtinId="9" hidden="1"/>
    <cellStyle name="Lien hypertexte visité" xfId="2189" builtinId="9" hidden="1"/>
    <cellStyle name="Lien hypertexte visité" xfId="2190" builtinId="9" hidden="1"/>
    <cellStyle name="Lien hypertexte visité" xfId="2191" builtinId="9" hidden="1"/>
    <cellStyle name="Lien hypertexte visité" xfId="2192" builtinId="9" hidden="1"/>
    <cellStyle name="Lien hypertexte visité" xfId="2193" builtinId="9" hidden="1"/>
    <cellStyle name="Lien hypertexte visité" xfId="2194" builtinId="9" hidden="1"/>
    <cellStyle name="Lien hypertexte visité" xfId="2195" builtinId="9" hidden="1"/>
    <cellStyle name="Lien hypertexte visité" xfId="2196" builtinId="9" hidden="1"/>
    <cellStyle name="Lien hypertexte visité" xfId="2197" builtinId="9" hidden="1"/>
    <cellStyle name="Lien hypertexte visité" xfId="2198" builtinId="9" hidden="1"/>
    <cellStyle name="Lien hypertexte visité" xfId="2199" builtinId="9" hidden="1"/>
    <cellStyle name="Lien hypertexte visité" xfId="2200" builtinId="9" hidden="1"/>
    <cellStyle name="Lien hypertexte visité" xfId="2201" builtinId="9" hidden="1"/>
    <cellStyle name="Lien hypertexte visité" xfId="2202" builtinId="9" hidden="1"/>
    <cellStyle name="Lien hypertexte visité" xfId="2203" builtinId="9" hidden="1"/>
    <cellStyle name="Lien hypertexte visité" xfId="2204" builtinId="9" hidden="1"/>
    <cellStyle name="Lien hypertexte visité" xfId="2205" builtinId="9" hidden="1"/>
    <cellStyle name="Lien hypertexte visité" xfId="2206" builtinId="9" hidden="1"/>
    <cellStyle name="Lien hypertexte visité" xfId="2207" builtinId="9" hidden="1"/>
    <cellStyle name="Lien hypertexte visité" xfId="2208" builtinId="9" hidden="1"/>
    <cellStyle name="Lien hypertexte visité" xfId="2209" builtinId="9" hidden="1"/>
    <cellStyle name="Lien hypertexte visité" xfId="2210" builtinId="9" hidden="1"/>
    <cellStyle name="Lien hypertexte visité" xfId="2211" builtinId="9" hidden="1"/>
    <cellStyle name="Lien hypertexte visité" xfId="2212" builtinId="9" hidden="1"/>
    <cellStyle name="Lien hypertexte visité" xfId="2213" builtinId="9" hidden="1"/>
    <cellStyle name="Lien hypertexte visité" xfId="2214" builtinId="9" hidden="1"/>
    <cellStyle name="Lien hypertexte visité" xfId="2215" builtinId="9" hidden="1"/>
    <cellStyle name="Lien hypertexte visité" xfId="2216" builtinId="9" hidden="1"/>
    <cellStyle name="Lien hypertexte visité" xfId="2217" builtinId="9" hidden="1"/>
    <cellStyle name="Lien hypertexte visité" xfId="2218" builtinId="9" hidden="1"/>
    <cellStyle name="Lien hypertexte visité" xfId="2219" builtinId="9" hidden="1"/>
    <cellStyle name="Lien hypertexte visité" xfId="2220" builtinId="9" hidden="1"/>
    <cellStyle name="Lien hypertexte visité" xfId="2221" builtinId="9" hidden="1"/>
    <cellStyle name="Lien hypertexte visité" xfId="2222" builtinId="9" hidden="1"/>
    <cellStyle name="Lien hypertexte visité" xfId="2223" builtinId="9" hidden="1"/>
    <cellStyle name="Lien hypertexte visité" xfId="2224" builtinId="9" hidden="1"/>
    <cellStyle name="Lien hypertexte visité" xfId="2225" builtinId="9" hidden="1"/>
    <cellStyle name="Lien hypertexte visité" xfId="2226" builtinId="9" hidden="1"/>
    <cellStyle name="Lien hypertexte visité" xfId="2227" builtinId="9" hidden="1"/>
    <cellStyle name="Lien hypertexte visité" xfId="2228" builtinId="9" hidden="1"/>
    <cellStyle name="Lien hypertexte visité" xfId="2229" builtinId="9" hidden="1"/>
    <cellStyle name="Lien hypertexte visité" xfId="2230" builtinId="9" hidden="1"/>
    <cellStyle name="Lien hypertexte visité" xfId="2231" builtinId="9" hidden="1"/>
    <cellStyle name="Lien hypertexte visité" xfId="2232" builtinId="9" hidden="1"/>
    <cellStyle name="Lien hypertexte visité" xfId="2233" builtinId="9" hidden="1"/>
    <cellStyle name="Lien hypertexte visité" xfId="2234" builtinId="9" hidden="1"/>
    <cellStyle name="Lien hypertexte visité" xfId="2235" builtinId="9" hidden="1"/>
    <cellStyle name="Lien hypertexte visité" xfId="2236" builtinId="9" hidden="1"/>
    <cellStyle name="Lien hypertexte visité" xfId="2237" builtinId="9" hidden="1"/>
    <cellStyle name="Lien hypertexte visité" xfId="2238" builtinId="9" hidden="1"/>
    <cellStyle name="Lien hypertexte visité" xfId="2239" builtinId="9" hidden="1"/>
    <cellStyle name="Lien hypertexte visité" xfId="2240" builtinId="9" hidden="1"/>
    <cellStyle name="Lien hypertexte visité" xfId="2241" builtinId="9" hidden="1"/>
    <cellStyle name="Lien hypertexte visité" xfId="2242" builtinId="9" hidden="1"/>
    <cellStyle name="Lien hypertexte visité" xfId="2243" builtinId="9" hidden="1"/>
    <cellStyle name="Lien hypertexte visité" xfId="2244" builtinId="9" hidden="1"/>
    <cellStyle name="Lien hypertexte visité" xfId="2245" builtinId="9" hidden="1"/>
    <cellStyle name="Lien hypertexte visité" xfId="2246" builtinId="9" hidden="1"/>
    <cellStyle name="Lien hypertexte visité" xfId="2247" builtinId="9" hidden="1"/>
    <cellStyle name="Lien hypertexte visité" xfId="2248" builtinId="9" hidden="1"/>
    <cellStyle name="Lien hypertexte visité" xfId="2249" builtinId="9" hidden="1"/>
    <cellStyle name="Lien hypertexte visité" xfId="2250" builtinId="9" hidden="1"/>
    <cellStyle name="Lien hypertexte visité" xfId="2251" builtinId="9" hidden="1"/>
    <cellStyle name="Lien hypertexte visité" xfId="2252" builtinId="9" hidden="1"/>
    <cellStyle name="Lien hypertexte visité" xfId="2253" builtinId="9" hidden="1"/>
    <cellStyle name="Lien hypertexte visité" xfId="2254" builtinId="9" hidden="1"/>
    <cellStyle name="Lien hypertexte visité" xfId="2255" builtinId="9" hidden="1"/>
    <cellStyle name="Lien hypertexte visité" xfId="2256" builtinId="9" hidden="1"/>
    <cellStyle name="Lien hypertexte visité" xfId="2257" builtinId="9" hidden="1"/>
    <cellStyle name="Lien hypertexte visité" xfId="2258" builtinId="9" hidden="1"/>
    <cellStyle name="Lien hypertexte visité" xfId="2259" builtinId="9" hidden="1"/>
    <cellStyle name="Lien hypertexte visité" xfId="2260" builtinId="9" hidden="1"/>
    <cellStyle name="Lien hypertexte visité" xfId="2261" builtinId="9" hidden="1"/>
    <cellStyle name="Lien hypertexte visité" xfId="2262" builtinId="9" hidden="1"/>
    <cellStyle name="Lien hypertexte visité" xfId="2263" builtinId="9" hidden="1"/>
    <cellStyle name="Lien hypertexte visité" xfId="2264" builtinId="9" hidden="1"/>
    <cellStyle name="Lien hypertexte visité" xfId="2265" builtinId="9" hidden="1"/>
    <cellStyle name="Lien hypertexte visité" xfId="2266" builtinId="9" hidden="1"/>
    <cellStyle name="Lien hypertexte visité" xfId="2267" builtinId="9" hidden="1"/>
    <cellStyle name="Lien hypertexte visité" xfId="2268" builtinId="9" hidden="1"/>
    <cellStyle name="Lien hypertexte visité" xfId="2269" builtinId="9" hidden="1"/>
    <cellStyle name="Lien hypertexte visité" xfId="2270" builtinId="9" hidden="1"/>
    <cellStyle name="Lien hypertexte visité" xfId="2271" builtinId="9" hidden="1"/>
    <cellStyle name="Lien hypertexte visité" xfId="2272" builtinId="9" hidden="1"/>
    <cellStyle name="Lien hypertexte visité" xfId="2273" builtinId="9" hidden="1"/>
    <cellStyle name="Lien hypertexte visité" xfId="2274" builtinId="9" hidden="1"/>
    <cellStyle name="Lien hypertexte visité" xfId="2275" builtinId="9" hidden="1"/>
    <cellStyle name="Lien hypertexte visité" xfId="2276" builtinId="9" hidden="1"/>
    <cellStyle name="Lien hypertexte visité" xfId="2277" builtinId="9" hidden="1"/>
    <cellStyle name="Lien hypertexte visité" xfId="2278" builtinId="9" hidden="1"/>
    <cellStyle name="Lien hypertexte visité" xfId="2279" builtinId="9" hidden="1"/>
    <cellStyle name="Lien hypertexte visité" xfId="2280" builtinId="9" hidden="1"/>
    <cellStyle name="Lien hypertexte visité" xfId="2281" builtinId="9" hidden="1"/>
    <cellStyle name="Lien hypertexte visité" xfId="2282" builtinId="9" hidden="1"/>
    <cellStyle name="Lien hypertexte visité" xfId="2283" builtinId="9" hidden="1"/>
    <cellStyle name="Lien hypertexte visité" xfId="2284" builtinId="9" hidden="1"/>
    <cellStyle name="Lien hypertexte visité" xfId="2285" builtinId="9" hidden="1"/>
    <cellStyle name="Lien hypertexte visité" xfId="2286" builtinId="9" hidden="1"/>
    <cellStyle name="Lien hypertexte visité" xfId="2287" builtinId="9" hidden="1"/>
    <cellStyle name="Lien hypertexte visité" xfId="2288" builtinId="9" hidden="1"/>
    <cellStyle name="Lien hypertexte visité" xfId="2289" builtinId="9" hidden="1"/>
    <cellStyle name="Lien hypertexte visité" xfId="2290" builtinId="9" hidden="1"/>
    <cellStyle name="Lien hypertexte visité" xfId="2291" builtinId="9" hidden="1"/>
    <cellStyle name="Lien hypertexte visité" xfId="2292" builtinId="9" hidden="1"/>
    <cellStyle name="Lien hypertexte visité" xfId="2293" builtinId="9" hidden="1"/>
    <cellStyle name="Lien hypertexte visité" xfId="2294" builtinId="9" hidden="1"/>
    <cellStyle name="Lien hypertexte visité" xfId="2295" builtinId="9" hidden="1"/>
    <cellStyle name="Lien hypertexte visité" xfId="2296" builtinId="9" hidden="1"/>
    <cellStyle name="Lien hypertexte visité" xfId="2297" builtinId="9" hidden="1"/>
    <cellStyle name="Lien hypertexte visité" xfId="2298" builtinId="9" hidden="1"/>
    <cellStyle name="Lien hypertexte visité" xfId="2299" builtinId="9" hidden="1"/>
    <cellStyle name="Lien hypertexte visité" xfId="2300" builtinId="9" hidden="1"/>
    <cellStyle name="Lien hypertexte visité" xfId="2301" builtinId="9" hidden="1"/>
    <cellStyle name="Lien hypertexte visité" xfId="2302" builtinId="9" hidden="1"/>
    <cellStyle name="Lien hypertexte visité" xfId="2303" builtinId="9" hidden="1"/>
    <cellStyle name="Lien hypertexte visité" xfId="2304" builtinId="9" hidden="1"/>
    <cellStyle name="Lien hypertexte visité" xfId="2305" builtinId="9" hidden="1"/>
    <cellStyle name="Lien hypertexte visité" xfId="2306" builtinId="9" hidden="1"/>
    <cellStyle name="Lien hypertexte visité" xfId="2307" builtinId="9" hidden="1"/>
    <cellStyle name="Lien hypertexte visité" xfId="2308" builtinId="9" hidden="1"/>
    <cellStyle name="Lien hypertexte visité" xfId="2309" builtinId="9" hidden="1"/>
    <cellStyle name="Lien hypertexte visité" xfId="2310" builtinId="9" hidden="1"/>
    <cellStyle name="Lien hypertexte visité" xfId="2311" builtinId="9" hidden="1"/>
    <cellStyle name="Lien hypertexte visité" xfId="2312" builtinId="9" hidden="1"/>
    <cellStyle name="Lien hypertexte visité" xfId="2313" builtinId="9" hidden="1"/>
    <cellStyle name="Lien hypertexte visité" xfId="2314" builtinId="9" hidden="1"/>
    <cellStyle name="Lien hypertexte visité" xfId="2315" builtinId="9" hidden="1"/>
    <cellStyle name="Lien hypertexte visité" xfId="2316" builtinId="9" hidden="1"/>
    <cellStyle name="Lien hypertexte visité" xfId="2317" builtinId="9" hidden="1"/>
    <cellStyle name="Lien hypertexte visité" xfId="2318" builtinId="9" hidden="1"/>
    <cellStyle name="Lien hypertexte visité" xfId="2319" builtinId="9" hidden="1"/>
    <cellStyle name="Lien hypertexte visité" xfId="2320" builtinId="9" hidden="1"/>
    <cellStyle name="Lien hypertexte visité" xfId="2321" builtinId="9" hidden="1"/>
    <cellStyle name="Lien hypertexte visité" xfId="2322" builtinId="9" hidden="1"/>
    <cellStyle name="Lien hypertexte visité" xfId="2323" builtinId="9" hidden="1"/>
    <cellStyle name="Lien hypertexte visité" xfId="2324" builtinId="9" hidden="1"/>
    <cellStyle name="Lien hypertexte visité" xfId="2325" builtinId="9" hidden="1"/>
    <cellStyle name="Lien hypertexte visité" xfId="2326" builtinId="9" hidden="1"/>
    <cellStyle name="Lien hypertexte visité" xfId="2327" builtinId="9" hidden="1"/>
    <cellStyle name="Lien hypertexte visité" xfId="2328" builtinId="9" hidden="1"/>
    <cellStyle name="Lien hypertexte visité" xfId="2329" builtinId="9" hidden="1"/>
    <cellStyle name="Lien hypertexte visité" xfId="2330" builtinId="9" hidden="1"/>
    <cellStyle name="Lien hypertexte visité" xfId="2331" builtinId="9" hidden="1"/>
    <cellStyle name="Lien hypertexte visité" xfId="2332" builtinId="9" hidden="1"/>
    <cellStyle name="Lien hypertexte visité" xfId="2333" builtinId="9" hidden="1"/>
    <cellStyle name="Lien hypertexte visité" xfId="2334" builtinId="9" hidden="1"/>
    <cellStyle name="Lien hypertexte visité" xfId="2335" builtinId="9" hidden="1"/>
    <cellStyle name="Lien hypertexte visité" xfId="2336" builtinId="9" hidden="1"/>
    <cellStyle name="Lien hypertexte visité" xfId="2337" builtinId="9" hidden="1"/>
    <cellStyle name="Lien hypertexte visité" xfId="2338" builtinId="9" hidden="1"/>
    <cellStyle name="Lien hypertexte visité" xfId="2339" builtinId="9" hidden="1"/>
    <cellStyle name="Lien hypertexte visité" xfId="2340" builtinId="9" hidden="1"/>
    <cellStyle name="Lien hypertexte visité" xfId="2341" builtinId="9" hidden="1"/>
    <cellStyle name="Lien hypertexte visité" xfId="2342" builtinId="9" hidden="1"/>
    <cellStyle name="Lien hypertexte visité" xfId="2343" builtinId="9" hidden="1"/>
    <cellStyle name="Lien hypertexte visité" xfId="2344" builtinId="9" hidden="1"/>
    <cellStyle name="Lien hypertexte visité" xfId="2345" builtinId="9" hidden="1"/>
    <cellStyle name="Lien hypertexte visité" xfId="2346" builtinId="9" hidden="1"/>
    <cellStyle name="Lien hypertexte visité" xfId="2347" builtinId="9" hidden="1"/>
    <cellStyle name="Lien hypertexte visité" xfId="2348" builtinId="9" hidden="1"/>
    <cellStyle name="Lien hypertexte visité" xfId="2349" builtinId="9" hidden="1"/>
    <cellStyle name="Lien hypertexte visité" xfId="2350" builtinId="9" hidden="1"/>
    <cellStyle name="Lien hypertexte visité" xfId="2351" builtinId="9" hidden="1"/>
    <cellStyle name="Lien hypertexte visité" xfId="2352" builtinId="9" hidden="1"/>
    <cellStyle name="Lien hypertexte visité" xfId="2353" builtinId="9" hidden="1"/>
    <cellStyle name="Lien hypertexte visité" xfId="2354" builtinId="9" hidden="1"/>
    <cellStyle name="Lien hypertexte visité" xfId="2355" builtinId="9" hidden="1"/>
    <cellStyle name="Lien hypertexte visité" xfId="2356" builtinId="9" hidden="1"/>
    <cellStyle name="Lien hypertexte visité" xfId="2357" builtinId="9" hidden="1"/>
    <cellStyle name="Lien hypertexte visité" xfId="2358" builtinId="9" hidden="1"/>
    <cellStyle name="Lien hypertexte visité" xfId="2359" builtinId="9" hidden="1"/>
    <cellStyle name="Lien hypertexte visité" xfId="2360" builtinId="9" hidden="1"/>
    <cellStyle name="Lien hypertexte visité" xfId="2361" builtinId="9" hidden="1"/>
    <cellStyle name="Lien hypertexte visité" xfId="2362" builtinId="9" hidden="1"/>
    <cellStyle name="Lien hypertexte visité" xfId="2363" builtinId="9" hidden="1"/>
    <cellStyle name="Lien hypertexte visité" xfId="2364" builtinId="9" hidden="1"/>
    <cellStyle name="Lien hypertexte visité" xfId="2365" builtinId="9" hidden="1"/>
    <cellStyle name="Lien hypertexte visité" xfId="2366" builtinId="9" hidden="1"/>
    <cellStyle name="Lien hypertexte visité" xfId="2367" builtinId="9" hidden="1"/>
    <cellStyle name="Lien hypertexte visité" xfId="2368" builtinId="9" hidden="1"/>
    <cellStyle name="Lien hypertexte visité" xfId="2369" builtinId="9" hidden="1"/>
    <cellStyle name="Lien hypertexte visité" xfId="2370" builtinId="9" hidden="1"/>
    <cellStyle name="Lien hypertexte visité" xfId="2371" builtinId="9" hidden="1"/>
    <cellStyle name="Lien hypertexte visité" xfId="2372" builtinId="9" hidden="1"/>
    <cellStyle name="Lien hypertexte visité" xfId="2373" builtinId="9" hidden="1"/>
    <cellStyle name="Lien hypertexte visité" xfId="2374" builtinId="9" hidden="1"/>
    <cellStyle name="Lien hypertexte visité" xfId="2375" builtinId="9" hidden="1"/>
    <cellStyle name="Lien hypertexte visité" xfId="2376" builtinId="9" hidden="1"/>
    <cellStyle name="Lien hypertexte visité" xfId="2377" builtinId="9" hidden="1"/>
    <cellStyle name="Lien hypertexte visité" xfId="2378" builtinId="9" hidden="1"/>
    <cellStyle name="Lien hypertexte visité" xfId="2379" builtinId="9" hidden="1"/>
    <cellStyle name="Lien hypertexte visité" xfId="2380" builtinId="9" hidden="1"/>
    <cellStyle name="Lien hypertexte visité" xfId="2381" builtinId="9" hidden="1"/>
    <cellStyle name="Lien hypertexte visité" xfId="2382" builtinId="9" hidden="1"/>
    <cellStyle name="Lien hypertexte visité" xfId="2383" builtinId="9" hidden="1"/>
    <cellStyle name="Lien hypertexte visité" xfId="2384" builtinId="9" hidden="1"/>
    <cellStyle name="Lien hypertexte visité" xfId="2385" builtinId="9" hidden="1"/>
    <cellStyle name="Lien hypertexte visité" xfId="2386" builtinId="9" hidden="1"/>
    <cellStyle name="Lien hypertexte visité" xfId="2387" builtinId="9" hidden="1"/>
    <cellStyle name="Lien hypertexte visité" xfId="2388" builtinId="9" hidden="1"/>
    <cellStyle name="Lien hypertexte visité" xfId="2389" builtinId="9" hidden="1"/>
    <cellStyle name="Lien hypertexte visité" xfId="2390" builtinId="9" hidden="1"/>
    <cellStyle name="Lien hypertexte visité" xfId="2391" builtinId="9" hidden="1"/>
    <cellStyle name="Lien hypertexte visité" xfId="2392" builtinId="9" hidden="1"/>
    <cellStyle name="Lien hypertexte visité" xfId="2393" builtinId="9" hidden="1"/>
    <cellStyle name="Lien hypertexte visité" xfId="2394" builtinId="9" hidden="1"/>
    <cellStyle name="Lien hypertexte visité" xfId="2395" builtinId="9" hidden="1"/>
    <cellStyle name="Lien hypertexte visité" xfId="2396" builtinId="9" hidden="1"/>
    <cellStyle name="Lien hypertexte visité" xfId="2397" builtinId="9" hidden="1"/>
    <cellStyle name="Lien hypertexte visité" xfId="2398" builtinId="9" hidden="1"/>
    <cellStyle name="Lien hypertexte visité" xfId="2399" builtinId="9" hidden="1"/>
    <cellStyle name="Lien hypertexte visité" xfId="2400" builtinId="9" hidden="1"/>
    <cellStyle name="Lien hypertexte visité" xfId="2401" builtinId="9" hidden="1"/>
    <cellStyle name="Lien hypertexte visité" xfId="2402" builtinId="9" hidden="1"/>
    <cellStyle name="Lien hypertexte visité" xfId="2403" builtinId="9" hidden="1"/>
    <cellStyle name="Lien hypertexte visité" xfId="2404" builtinId="9" hidden="1"/>
    <cellStyle name="Lien hypertexte visité" xfId="2405" builtinId="9" hidden="1"/>
    <cellStyle name="Lien hypertexte visité" xfId="2406" builtinId="9" hidden="1"/>
    <cellStyle name="Lien hypertexte visité" xfId="2407" builtinId="9" hidden="1"/>
    <cellStyle name="Lien hypertexte visité" xfId="2408" builtinId="9" hidden="1"/>
    <cellStyle name="Lien hypertexte visité" xfId="2409" builtinId="9" hidden="1"/>
    <cellStyle name="Lien hypertexte visité" xfId="2410" builtinId="9" hidden="1"/>
    <cellStyle name="Lien hypertexte visité" xfId="2411" builtinId="9" hidden="1"/>
    <cellStyle name="Lien hypertexte visité" xfId="2412" builtinId="9" hidden="1"/>
    <cellStyle name="Lien hypertexte visité" xfId="2413" builtinId="9" hidden="1"/>
    <cellStyle name="Lien hypertexte visité" xfId="2414" builtinId="9" hidden="1"/>
    <cellStyle name="Lien hypertexte visité" xfId="2415" builtinId="9" hidden="1"/>
    <cellStyle name="Lien hypertexte visité" xfId="2416" builtinId="9" hidden="1"/>
    <cellStyle name="Lien hypertexte visité" xfId="2417" builtinId="9" hidden="1"/>
    <cellStyle name="Lien hypertexte visité" xfId="2418" builtinId="9" hidden="1"/>
    <cellStyle name="Lien hypertexte visité" xfId="2419" builtinId="9" hidden="1"/>
    <cellStyle name="Lien hypertexte visité" xfId="2420" builtinId="9" hidden="1"/>
    <cellStyle name="Lien hypertexte visité" xfId="2421" builtinId="9" hidden="1"/>
    <cellStyle name="Lien hypertexte visité" xfId="2422" builtinId="9" hidden="1"/>
    <cellStyle name="Lien hypertexte visité" xfId="2423" builtinId="9" hidden="1"/>
    <cellStyle name="Lien hypertexte visité" xfId="2424" builtinId="9" hidden="1"/>
    <cellStyle name="Lien hypertexte visité" xfId="2425" builtinId="9" hidden="1"/>
    <cellStyle name="Lien hypertexte visité" xfId="2426" builtinId="9" hidden="1"/>
    <cellStyle name="Lien hypertexte visité" xfId="2427" builtinId="9" hidden="1"/>
    <cellStyle name="Lien hypertexte visité" xfId="2428" builtinId="9" hidden="1"/>
    <cellStyle name="Lien hypertexte visité" xfId="2429" builtinId="9" hidden="1"/>
    <cellStyle name="Lien hypertexte visité" xfId="2430" builtinId="9" hidden="1"/>
    <cellStyle name="Lien hypertexte visité" xfId="2431" builtinId="9" hidden="1"/>
    <cellStyle name="Lien hypertexte visité" xfId="2432" builtinId="9" hidden="1"/>
    <cellStyle name="Lien hypertexte visité" xfId="2433" builtinId="9" hidden="1"/>
    <cellStyle name="Lien hypertexte visité" xfId="2434" builtinId="9" hidden="1"/>
    <cellStyle name="Lien hypertexte visité" xfId="2435" builtinId="9" hidden="1"/>
    <cellStyle name="Lien hypertexte visité" xfId="2436" builtinId="9" hidden="1"/>
    <cellStyle name="Lien hypertexte visité" xfId="2437" builtinId="9" hidden="1"/>
    <cellStyle name="Lien hypertexte visité" xfId="2438" builtinId="9" hidden="1"/>
    <cellStyle name="Lien hypertexte visité" xfId="2439" builtinId="9" hidden="1"/>
    <cellStyle name="Lien hypertexte visité" xfId="2440" builtinId="9" hidden="1"/>
    <cellStyle name="Lien hypertexte visité" xfId="2441" builtinId="9" hidden="1"/>
    <cellStyle name="Lien hypertexte visité" xfId="2442" builtinId="9" hidden="1"/>
    <cellStyle name="Lien hypertexte visité" xfId="2443" builtinId="9" hidden="1"/>
    <cellStyle name="Lien hypertexte visité" xfId="2444" builtinId="9" hidden="1"/>
    <cellStyle name="Lien hypertexte visité" xfId="2445" builtinId="9" hidden="1"/>
    <cellStyle name="Lien hypertexte visité" xfId="2446" builtinId="9" hidden="1"/>
    <cellStyle name="Lien hypertexte visité" xfId="2447" builtinId="9" hidden="1"/>
    <cellStyle name="Lien hypertexte visité" xfId="2448" builtinId="9" hidden="1"/>
    <cellStyle name="Lien hypertexte visité" xfId="2449" builtinId="9" hidden="1"/>
    <cellStyle name="Lien hypertexte visité" xfId="2450" builtinId="9" hidden="1"/>
    <cellStyle name="Lien hypertexte visité" xfId="2451" builtinId="9" hidden="1"/>
    <cellStyle name="Lien hypertexte visité" xfId="2452" builtinId="9" hidden="1"/>
    <cellStyle name="Lien hypertexte visité" xfId="2453" builtinId="9" hidden="1"/>
    <cellStyle name="Lien hypertexte visité" xfId="2454" builtinId="9" hidden="1"/>
    <cellStyle name="Lien hypertexte visité" xfId="2455" builtinId="9" hidden="1"/>
    <cellStyle name="Lien hypertexte visité" xfId="2456" builtinId="9" hidden="1"/>
    <cellStyle name="Lien hypertexte visité" xfId="2457" builtinId="9" hidden="1"/>
    <cellStyle name="Lien hypertexte visité" xfId="2458" builtinId="9" hidden="1"/>
    <cellStyle name="Lien hypertexte visité" xfId="2459" builtinId="9" hidden="1"/>
    <cellStyle name="Lien hypertexte visité" xfId="2460" builtinId="9" hidden="1"/>
    <cellStyle name="Lien hypertexte visité" xfId="2461" builtinId="9" hidden="1"/>
    <cellStyle name="Lien hypertexte visité" xfId="2462" builtinId="9" hidden="1"/>
    <cellStyle name="Lien hypertexte visité" xfId="2463" builtinId="9" hidden="1"/>
    <cellStyle name="Lien hypertexte visité" xfId="2464" builtinId="9" hidden="1"/>
    <cellStyle name="Lien hypertexte visité" xfId="2465" builtinId="9" hidden="1"/>
    <cellStyle name="Lien hypertexte visité" xfId="2466" builtinId="9" hidden="1"/>
    <cellStyle name="Lien hypertexte visité" xfId="2467" builtinId="9" hidden="1"/>
    <cellStyle name="Lien hypertexte visité" xfId="2468" builtinId="9" hidden="1"/>
    <cellStyle name="Lien hypertexte visité" xfId="2469" builtinId="9" hidden="1"/>
    <cellStyle name="Lien hypertexte visité" xfId="2470" builtinId="9" hidden="1"/>
    <cellStyle name="Lien hypertexte visité" xfId="2471" builtinId="9" hidden="1"/>
    <cellStyle name="Lien hypertexte visité" xfId="2472" builtinId="9" hidden="1"/>
    <cellStyle name="Lien hypertexte visité" xfId="2473" builtinId="9" hidden="1"/>
    <cellStyle name="Lien hypertexte visité" xfId="2474" builtinId="9" hidden="1"/>
    <cellStyle name="Lien hypertexte visité" xfId="2475" builtinId="9" hidden="1"/>
    <cellStyle name="Lien hypertexte visité" xfId="2476" builtinId="9" hidden="1"/>
    <cellStyle name="Lien hypertexte visité" xfId="2477" builtinId="9" hidden="1"/>
    <cellStyle name="Lien hypertexte visité" xfId="2478" builtinId="9" hidden="1"/>
    <cellStyle name="Lien hypertexte visité" xfId="2479" builtinId="9" hidden="1"/>
    <cellStyle name="Lien hypertexte visité" xfId="2480" builtinId="9" hidden="1"/>
    <cellStyle name="Lien hypertexte visité" xfId="2481" builtinId="9" hidden="1"/>
    <cellStyle name="Lien hypertexte visité" xfId="2482" builtinId="9" hidden="1"/>
    <cellStyle name="Lien hypertexte visité" xfId="2483" builtinId="9" hidden="1"/>
    <cellStyle name="Lien hypertexte visité" xfId="2484" builtinId="9" hidden="1"/>
    <cellStyle name="Lien hypertexte visité" xfId="2485" builtinId="9" hidden="1"/>
    <cellStyle name="Lien hypertexte visité" xfId="2486" builtinId="9" hidden="1"/>
    <cellStyle name="Lien hypertexte visité" xfId="2487" builtinId="9" hidden="1"/>
    <cellStyle name="Lien hypertexte visité" xfId="2488" builtinId="9" hidden="1"/>
    <cellStyle name="Lien hypertexte visité" xfId="2489" builtinId="9" hidden="1"/>
    <cellStyle name="Lien hypertexte visité" xfId="2490" builtinId="9" hidden="1"/>
    <cellStyle name="Lien hypertexte visité" xfId="2491" builtinId="9" hidden="1"/>
    <cellStyle name="Lien hypertexte visité" xfId="2492" builtinId="9" hidden="1"/>
    <cellStyle name="Lien hypertexte visité" xfId="2493" builtinId="9" hidden="1"/>
    <cellStyle name="Lien hypertexte visité" xfId="2494" builtinId="9" hidden="1"/>
    <cellStyle name="Lien hypertexte visité" xfId="2495" builtinId="9" hidden="1"/>
    <cellStyle name="Lien hypertexte visité" xfId="2496" builtinId="9" hidden="1"/>
    <cellStyle name="Lien hypertexte visité" xfId="2497" builtinId="9" hidden="1"/>
    <cellStyle name="Lien hypertexte visité" xfId="2498" builtinId="9" hidden="1"/>
    <cellStyle name="Lien hypertexte visité" xfId="2499" builtinId="9" hidden="1"/>
    <cellStyle name="Lien hypertexte visité" xfId="2500" builtinId="9" hidden="1"/>
    <cellStyle name="Lien hypertexte visité" xfId="2501" builtinId="9" hidden="1"/>
    <cellStyle name="Lien hypertexte visité" xfId="2502" builtinId="9" hidden="1"/>
    <cellStyle name="Lien hypertexte visité" xfId="2503" builtinId="9" hidden="1"/>
    <cellStyle name="Lien hypertexte visité" xfId="2504" builtinId="9" hidden="1"/>
    <cellStyle name="Lien hypertexte visité" xfId="2505" builtinId="9" hidden="1"/>
    <cellStyle name="Lien hypertexte visité" xfId="2506" builtinId="9" hidden="1"/>
    <cellStyle name="Lien hypertexte visité" xfId="2507" builtinId="9" hidden="1"/>
    <cellStyle name="Lien hypertexte visité" xfId="2508" builtinId="9" hidden="1"/>
    <cellStyle name="Lien hypertexte visité" xfId="2509" builtinId="9" hidden="1"/>
    <cellStyle name="Lien hypertexte visité" xfId="2510" builtinId="9" hidden="1"/>
    <cellStyle name="Lien hypertexte visité" xfId="2511" builtinId="9" hidden="1"/>
    <cellStyle name="Lien hypertexte visité" xfId="2512" builtinId="9" hidden="1"/>
    <cellStyle name="Lien hypertexte visité" xfId="2513" builtinId="9" hidden="1"/>
    <cellStyle name="Lien hypertexte visité" xfId="2514" builtinId="9" hidden="1"/>
    <cellStyle name="Lien hypertexte visité" xfId="2515" builtinId="9" hidden="1"/>
    <cellStyle name="Lien hypertexte visité" xfId="2516" builtinId="9" hidden="1"/>
    <cellStyle name="Lien hypertexte visité" xfId="2517" builtinId="9" hidden="1"/>
    <cellStyle name="Lien hypertexte visité" xfId="2518" builtinId="9" hidden="1"/>
    <cellStyle name="Lien hypertexte visité" xfId="2519" builtinId="9" hidden="1"/>
    <cellStyle name="Lien hypertexte visité" xfId="2520" builtinId="9" hidden="1"/>
    <cellStyle name="Lien hypertexte visité" xfId="2521" builtinId="9" hidden="1"/>
    <cellStyle name="Lien hypertexte visité" xfId="2522" builtinId="9" hidden="1"/>
    <cellStyle name="Lien hypertexte visité" xfId="2523" builtinId="9" hidden="1"/>
    <cellStyle name="Lien hypertexte visité" xfId="2524" builtinId="9" hidden="1"/>
    <cellStyle name="Lien hypertexte visité" xfId="2525" builtinId="9" hidden="1"/>
    <cellStyle name="Lien hypertexte visité" xfId="2526" builtinId="9" hidden="1"/>
    <cellStyle name="Lien hypertexte visité" xfId="2527" builtinId="9" hidden="1"/>
    <cellStyle name="Lien hypertexte visité" xfId="2528" builtinId="9" hidden="1"/>
    <cellStyle name="Lien hypertexte visité" xfId="2529" builtinId="9" hidden="1"/>
    <cellStyle name="Lien hypertexte visité" xfId="2530" builtinId="9" hidden="1"/>
    <cellStyle name="Lien hypertexte visité" xfId="2531" builtinId="9" hidden="1"/>
    <cellStyle name="Lien hypertexte visité" xfId="2532" builtinId="9" hidden="1"/>
    <cellStyle name="Lien hypertexte visité" xfId="2533" builtinId="9" hidden="1"/>
    <cellStyle name="Lien hypertexte visité" xfId="2534" builtinId="9" hidden="1"/>
    <cellStyle name="Lien hypertexte visité" xfId="2535" builtinId="9" hidden="1"/>
    <cellStyle name="Lien hypertexte visité" xfId="2536" builtinId="9" hidden="1"/>
    <cellStyle name="Lien hypertexte visité" xfId="2537" builtinId="9" hidden="1"/>
    <cellStyle name="Lien hypertexte visité" xfId="2538" builtinId="9" hidden="1"/>
    <cellStyle name="Lien hypertexte visité" xfId="2539" builtinId="9" hidden="1"/>
    <cellStyle name="Lien hypertexte visité" xfId="2540" builtinId="9" hidden="1"/>
    <cellStyle name="Lien hypertexte visité" xfId="2541" builtinId="9" hidden="1"/>
    <cellStyle name="Lien hypertexte visité" xfId="2542" builtinId="9" hidden="1"/>
    <cellStyle name="Lien hypertexte visité" xfId="2543" builtinId="9" hidden="1"/>
    <cellStyle name="Lien hypertexte visité" xfId="2544" builtinId="9" hidden="1"/>
    <cellStyle name="Lien hypertexte visité" xfId="2545" builtinId="9" hidden="1"/>
    <cellStyle name="Lien hypertexte visité" xfId="2546" builtinId="9" hidden="1"/>
    <cellStyle name="Lien hypertexte visité" xfId="2547" builtinId="9" hidden="1"/>
    <cellStyle name="Lien hypertexte visité" xfId="2548" builtinId="9" hidden="1"/>
    <cellStyle name="Lien hypertexte visité" xfId="2549" builtinId="9" hidden="1"/>
    <cellStyle name="Lien hypertexte visité" xfId="2550" builtinId="9" hidden="1"/>
    <cellStyle name="Lien hypertexte visité" xfId="2551" builtinId="9" hidden="1"/>
    <cellStyle name="Lien hypertexte visité" xfId="2552" builtinId="9" hidden="1"/>
    <cellStyle name="Lien hypertexte visité" xfId="2553" builtinId="9" hidden="1"/>
    <cellStyle name="Lien hypertexte visité" xfId="2554" builtinId="9" hidden="1"/>
    <cellStyle name="Lien hypertexte visité" xfId="2555" builtinId="9" hidden="1"/>
    <cellStyle name="Lien hypertexte visité" xfId="2556" builtinId="9" hidden="1"/>
    <cellStyle name="Lien hypertexte visité" xfId="2557" builtinId="9" hidden="1"/>
    <cellStyle name="Lien hypertexte visité" xfId="2558" builtinId="9" hidden="1"/>
    <cellStyle name="Lien hypertexte visité" xfId="2559" builtinId="9" hidden="1"/>
    <cellStyle name="Lien hypertexte visité" xfId="2560" builtinId="9" hidden="1"/>
    <cellStyle name="Lien hypertexte visité" xfId="2561" builtinId="9" hidden="1"/>
    <cellStyle name="Lien hypertexte visité" xfId="2562" builtinId="9" hidden="1"/>
    <cellStyle name="Lien hypertexte visité" xfId="2563" builtinId="9" hidden="1"/>
    <cellStyle name="Lien hypertexte visité" xfId="2564" builtinId="9" hidden="1"/>
    <cellStyle name="Lien hypertexte visité" xfId="2565" builtinId="9" hidden="1"/>
    <cellStyle name="Lien hypertexte visité" xfId="2566" builtinId="9" hidden="1"/>
    <cellStyle name="Lien hypertexte visité" xfId="2567" builtinId="9" hidden="1"/>
    <cellStyle name="Lien hypertexte visité" xfId="2568" builtinId="9" hidden="1"/>
    <cellStyle name="Lien hypertexte visité" xfId="2569" builtinId="9" hidden="1"/>
    <cellStyle name="Lien hypertexte visité" xfId="2570" builtinId="9" hidden="1"/>
    <cellStyle name="Lien hypertexte visité" xfId="2571" builtinId="9" hidden="1"/>
    <cellStyle name="Lien hypertexte visité" xfId="2572" builtinId="9" hidden="1"/>
    <cellStyle name="Lien hypertexte visité" xfId="2573" builtinId="9" hidden="1"/>
    <cellStyle name="Lien hypertexte visité" xfId="2574" builtinId="9" hidden="1"/>
    <cellStyle name="Lien hypertexte visité" xfId="2575" builtinId="9" hidden="1"/>
    <cellStyle name="Lien hypertexte visité" xfId="2576" builtinId="9" hidden="1"/>
    <cellStyle name="Lien hypertexte visité" xfId="2577" builtinId="9" hidden="1"/>
    <cellStyle name="Lien hypertexte visité" xfId="2578" builtinId="9" hidden="1"/>
    <cellStyle name="Lien hypertexte visité" xfId="2579" builtinId="9" hidden="1"/>
    <cellStyle name="Lien hypertexte visité" xfId="2580" builtinId="9" hidden="1"/>
    <cellStyle name="Lien hypertexte visité" xfId="2581" builtinId="9" hidden="1"/>
    <cellStyle name="Lien hypertexte visité" xfId="2582" builtinId="9" hidden="1"/>
    <cellStyle name="Lien hypertexte visité" xfId="2583" builtinId="9" hidden="1"/>
    <cellStyle name="Lien hypertexte visité" xfId="2584" builtinId="9" hidden="1"/>
    <cellStyle name="Lien hypertexte visité" xfId="2585" builtinId="9" hidden="1"/>
    <cellStyle name="Lien hypertexte visité" xfId="2586" builtinId="9" hidden="1"/>
    <cellStyle name="Lien hypertexte visité" xfId="2587" builtinId="9" hidden="1"/>
    <cellStyle name="Lien hypertexte visité" xfId="2588" builtinId="9" hidden="1"/>
    <cellStyle name="Lien hypertexte visité" xfId="2589" builtinId="9" hidden="1"/>
    <cellStyle name="Lien hypertexte visité" xfId="2590" builtinId="9" hidden="1"/>
    <cellStyle name="Lien hypertexte visité" xfId="2591" builtinId="9" hidden="1"/>
    <cellStyle name="Lien hypertexte visité" xfId="2592" builtinId="9" hidden="1"/>
    <cellStyle name="Lien hypertexte visité" xfId="2593" builtinId="9" hidden="1"/>
    <cellStyle name="Lien hypertexte visité" xfId="2594" builtinId="9" hidden="1"/>
    <cellStyle name="Lien hypertexte visité" xfId="2595" builtinId="9" hidden="1"/>
    <cellStyle name="Lien hypertexte visité" xfId="2596" builtinId="9" hidden="1"/>
    <cellStyle name="Lien hypertexte visité" xfId="2597" builtinId="9" hidden="1"/>
    <cellStyle name="Lien hypertexte visité" xfId="2598" builtinId="9" hidden="1"/>
    <cellStyle name="Lien hypertexte visité" xfId="2599" builtinId="9" hidden="1"/>
    <cellStyle name="Lien hypertexte visité" xfId="2600" builtinId="9" hidden="1"/>
    <cellStyle name="Lien hypertexte visité" xfId="2601" builtinId="9" hidden="1"/>
    <cellStyle name="Lien hypertexte visité" xfId="2602" builtinId="9" hidden="1"/>
    <cellStyle name="Lien hypertexte visité" xfId="2603" builtinId="9" hidden="1"/>
    <cellStyle name="Lien hypertexte visité" xfId="2604" builtinId="9" hidden="1"/>
    <cellStyle name="Lien hypertexte visité" xfId="2605" builtinId="9" hidden="1"/>
    <cellStyle name="Lien hypertexte visité" xfId="2606" builtinId="9" hidden="1"/>
    <cellStyle name="Lien hypertexte visité" xfId="2607" builtinId="9" hidden="1"/>
    <cellStyle name="Lien hypertexte visité" xfId="2608" builtinId="9" hidden="1"/>
    <cellStyle name="Lien hypertexte visité" xfId="2609" builtinId="9" hidden="1"/>
    <cellStyle name="Lien hypertexte visité" xfId="2610" builtinId="9" hidden="1"/>
    <cellStyle name="Lien hypertexte visité" xfId="2611" builtinId="9" hidden="1"/>
    <cellStyle name="Lien hypertexte visité" xfId="2612" builtinId="9" hidden="1"/>
    <cellStyle name="Lien hypertexte visité" xfId="2613" builtinId="9" hidden="1"/>
    <cellStyle name="Lien hypertexte visité" xfId="2614" builtinId="9" hidden="1"/>
    <cellStyle name="Lien hypertexte visité" xfId="2615" builtinId="9" hidden="1"/>
    <cellStyle name="Lien hypertexte visité" xfId="2616" builtinId="9" hidden="1"/>
    <cellStyle name="Lien hypertexte visité" xfId="2617" builtinId="9" hidden="1"/>
    <cellStyle name="Lien hypertexte visité" xfId="2618" builtinId="9" hidden="1"/>
    <cellStyle name="Lien hypertexte visité" xfId="2619" builtinId="9" hidden="1"/>
    <cellStyle name="Lien hypertexte visité" xfId="2620" builtinId="9" hidden="1"/>
    <cellStyle name="Lien hypertexte visité" xfId="2621" builtinId="9" hidden="1"/>
    <cellStyle name="Lien hypertexte visité" xfId="2622" builtinId="9" hidden="1"/>
    <cellStyle name="Lien hypertexte visité" xfId="2623" builtinId="9" hidden="1"/>
    <cellStyle name="Lien hypertexte visité" xfId="2624" builtinId="9" hidden="1"/>
    <cellStyle name="Lien hypertexte visité" xfId="2625" builtinId="9" hidden="1"/>
    <cellStyle name="Lien hypertexte visité" xfId="2626" builtinId="9" hidden="1"/>
    <cellStyle name="Lien hypertexte visité" xfId="2627" builtinId="9" hidden="1"/>
    <cellStyle name="Lien hypertexte visité" xfId="2628" builtinId="9" hidden="1"/>
    <cellStyle name="Lien hypertexte visité" xfId="2629" builtinId="9" hidden="1"/>
    <cellStyle name="Lien hypertexte visité" xfId="2630" builtinId="9" hidden="1"/>
    <cellStyle name="Lien hypertexte visité" xfId="2631" builtinId="9" hidden="1"/>
    <cellStyle name="Lien hypertexte visité" xfId="2632" builtinId="9" hidden="1"/>
    <cellStyle name="Lien hypertexte visité" xfId="2633" builtinId="9" hidden="1"/>
    <cellStyle name="Lien hypertexte visité" xfId="2634" builtinId="9" hidden="1"/>
    <cellStyle name="Lien hypertexte visité" xfId="2635" builtinId="9" hidden="1"/>
    <cellStyle name="Lien hypertexte visité" xfId="2636" builtinId="9" hidden="1"/>
    <cellStyle name="Lien hypertexte visité" xfId="2637" builtinId="9" hidden="1"/>
    <cellStyle name="Lien hypertexte visité" xfId="2638" builtinId="9" hidden="1"/>
    <cellStyle name="Lien hypertexte visité" xfId="2639" builtinId="9" hidden="1"/>
    <cellStyle name="Lien hypertexte visité" xfId="2640" builtinId="9" hidden="1"/>
    <cellStyle name="Lien hypertexte visité" xfId="2641" builtinId="9" hidden="1"/>
    <cellStyle name="Lien hypertexte visité" xfId="2642" builtinId="9" hidden="1"/>
    <cellStyle name="Lien hypertexte visité" xfId="2643" builtinId="9" hidden="1"/>
    <cellStyle name="Lien hypertexte visité" xfId="2644" builtinId="9" hidden="1"/>
    <cellStyle name="Lien hypertexte visité" xfId="2645" builtinId="9" hidden="1"/>
    <cellStyle name="Lien hypertexte visité" xfId="2646" builtinId="9" hidden="1"/>
    <cellStyle name="Lien hypertexte visité" xfId="2647" builtinId="9" hidden="1"/>
    <cellStyle name="Lien hypertexte visité" xfId="2648" builtinId="9" hidden="1"/>
    <cellStyle name="Lien hypertexte visité" xfId="2649" builtinId="9" hidden="1"/>
    <cellStyle name="Lien hypertexte visité" xfId="2650" builtinId="9" hidden="1"/>
    <cellStyle name="Lien hypertexte visité" xfId="2651" builtinId="9" hidden="1"/>
    <cellStyle name="Lien hypertexte visité" xfId="2652" builtinId="9" hidden="1"/>
    <cellStyle name="Lien hypertexte visité" xfId="2653" builtinId="9" hidden="1"/>
    <cellStyle name="Lien hypertexte visité" xfId="2654" builtinId="9" hidden="1"/>
    <cellStyle name="Lien hypertexte visité" xfId="2655" builtinId="9" hidden="1"/>
    <cellStyle name="Lien hypertexte visité" xfId="2656" builtinId="9" hidden="1"/>
    <cellStyle name="Lien hypertexte visité" xfId="2657" builtinId="9" hidden="1"/>
    <cellStyle name="Lien hypertexte visité" xfId="2658" builtinId="9" hidden="1"/>
    <cellStyle name="Lien hypertexte visité" xfId="2659" builtinId="9" hidden="1"/>
    <cellStyle name="Lien hypertexte visité" xfId="2660" builtinId="9" hidden="1"/>
    <cellStyle name="Lien hypertexte visité" xfId="2661" builtinId="9" hidden="1"/>
    <cellStyle name="Lien hypertexte visité" xfId="2662" builtinId="9" hidden="1"/>
    <cellStyle name="Lien hypertexte visité" xfId="2663" builtinId="9" hidden="1"/>
    <cellStyle name="Lien hypertexte visité" xfId="2664" builtinId="9" hidden="1"/>
    <cellStyle name="Lien hypertexte visité" xfId="2665" builtinId="9" hidden="1"/>
    <cellStyle name="Lien hypertexte visité" xfId="2666" builtinId="9" hidden="1"/>
    <cellStyle name="Lien hypertexte visité" xfId="2667" builtinId="9" hidden="1"/>
    <cellStyle name="Lien hypertexte visité" xfId="2668" builtinId="9" hidden="1"/>
    <cellStyle name="Lien hypertexte visité" xfId="2669" builtinId="9" hidden="1"/>
    <cellStyle name="Lien hypertexte visité" xfId="2670" builtinId="9" hidden="1"/>
    <cellStyle name="Lien hypertexte visité" xfId="2671" builtinId="9" hidden="1"/>
    <cellStyle name="Lien hypertexte visité" xfId="2672" builtinId="9" hidden="1"/>
    <cellStyle name="Lien hypertexte visité" xfId="2673" builtinId="9" hidden="1"/>
    <cellStyle name="Lien hypertexte visité" xfId="2674" builtinId="9" hidden="1"/>
    <cellStyle name="Lien hypertexte visité" xfId="2675" builtinId="9" hidden="1"/>
    <cellStyle name="Lien hypertexte visité" xfId="2676" builtinId="9" hidden="1"/>
    <cellStyle name="Lien hypertexte visité" xfId="2677" builtinId="9" hidden="1"/>
    <cellStyle name="Lien hypertexte visité" xfId="2678" builtinId="9" hidden="1"/>
    <cellStyle name="Lien hypertexte visité" xfId="2679" builtinId="9" hidden="1"/>
    <cellStyle name="Lien hypertexte visité" xfId="2680" builtinId="9" hidden="1"/>
    <cellStyle name="Lien hypertexte visité" xfId="2681" builtinId="9" hidden="1"/>
    <cellStyle name="Lien hypertexte visité" xfId="2682" builtinId="9" hidden="1"/>
    <cellStyle name="Lien hypertexte visité" xfId="2683" builtinId="9" hidden="1"/>
    <cellStyle name="Lien hypertexte visité" xfId="2684" builtinId="9" hidden="1"/>
    <cellStyle name="Lien hypertexte visité" xfId="2685" builtinId="9" hidden="1"/>
    <cellStyle name="Lien hypertexte visité" xfId="2686" builtinId="9" hidden="1"/>
    <cellStyle name="Lien hypertexte visité" xfId="2687" builtinId="9" hidden="1"/>
    <cellStyle name="Lien hypertexte visité" xfId="2688" builtinId="9" hidden="1"/>
    <cellStyle name="Lien hypertexte visité" xfId="2689" builtinId="9" hidden="1"/>
    <cellStyle name="Lien hypertexte visité" xfId="2690" builtinId="9" hidden="1"/>
    <cellStyle name="Lien hypertexte visité" xfId="2691" builtinId="9" hidden="1"/>
    <cellStyle name="Lien hypertexte visité" xfId="2692" builtinId="9" hidden="1"/>
    <cellStyle name="Lien hypertexte visité" xfId="2693" builtinId="9" hidden="1"/>
    <cellStyle name="Lien hypertexte visité" xfId="2694" builtinId="9" hidden="1"/>
    <cellStyle name="Lien hypertexte visité" xfId="2695" builtinId="9" hidden="1"/>
    <cellStyle name="Lien hypertexte visité" xfId="2696" builtinId="9" hidden="1"/>
    <cellStyle name="Lien hypertexte visité" xfId="2697" builtinId="9" hidden="1"/>
    <cellStyle name="Lien hypertexte visité" xfId="2698" builtinId="9" hidden="1"/>
    <cellStyle name="Lien hypertexte visité" xfId="2699" builtinId="9" hidden="1"/>
    <cellStyle name="Lien hypertexte visité" xfId="2700" builtinId="9" hidden="1"/>
    <cellStyle name="Lien hypertexte visité" xfId="2701" builtinId="9" hidden="1"/>
    <cellStyle name="Lien hypertexte visité" xfId="2702" builtinId="9" hidden="1"/>
    <cellStyle name="Lien hypertexte visité" xfId="2703" builtinId="9" hidden="1"/>
    <cellStyle name="Lien hypertexte visité" xfId="2704" builtinId="9" hidden="1"/>
    <cellStyle name="Lien hypertexte visité" xfId="2705" builtinId="9" hidden="1"/>
    <cellStyle name="Lien hypertexte visité" xfId="2706" builtinId="9" hidden="1"/>
    <cellStyle name="Lien hypertexte visité" xfId="2707" builtinId="9" hidden="1"/>
    <cellStyle name="Lien hypertexte visité" xfId="2708" builtinId="9" hidden="1"/>
    <cellStyle name="Lien hypertexte visité" xfId="2709" builtinId="9" hidden="1"/>
    <cellStyle name="Lien hypertexte visité" xfId="2710" builtinId="9" hidden="1"/>
    <cellStyle name="Lien hypertexte visité" xfId="2711" builtinId="9" hidden="1"/>
    <cellStyle name="Lien hypertexte visité" xfId="2712" builtinId="9" hidden="1"/>
    <cellStyle name="Lien hypertexte visité" xfId="2713" builtinId="9" hidden="1"/>
    <cellStyle name="Lien hypertexte visité" xfId="2714" builtinId="9" hidden="1"/>
    <cellStyle name="Lien hypertexte visité" xfId="2715" builtinId="9" hidden="1"/>
    <cellStyle name="Lien hypertexte visité" xfId="2716" builtinId="9" hidden="1"/>
    <cellStyle name="Lien hypertexte visité" xfId="2717" builtinId="9" hidden="1"/>
    <cellStyle name="Lien hypertexte visité" xfId="2718" builtinId="9" hidden="1"/>
    <cellStyle name="Lien hypertexte visité" xfId="2719" builtinId="9" hidden="1"/>
    <cellStyle name="Lien hypertexte visité" xfId="2720" builtinId="9" hidden="1"/>
    <cellStyle name="Lien hypertexte visité" xfId="2721" builtinId="9" hidden="1"/>
    <cellStyle name="Lien hypertexte visité" xfId="2722" builtinId="9" hidden="1"/>
    <cellStyle name="Lien hypertexte visité" xfId="2723" builtinId="9" hidden="1"/>
    <cellStyle name="Lien hypertexte visité" xfId="2724" builtinId="9" hidden="1"/>
    <cellStyle name="Lien hypertexte visité" xfId="2725" builtinId="9" hidden="1"/>
    <cellStyle name="Lien hypertexte visité" xfId="2726" builtinId="9" hidden="1"/>
    <cellStyle name="Lien hypertexte visité" xfId="2727" builtinId="9" hidden="1"/>
    <cellStyle name="Lien hypertexte visité" xfId="2728" builtinId="9" hidden="1"/>
    <cellStyle name="Lien hypertexte visité" xfId="2729" builtinId="9" hidden="1"/>
    <cellStyle name="Lien hypertexte visité" xfId="2730" builtinId="9" hidden="1"/>
    <cellStyle name="Lien hypertexte visité" xfId="2731" builtinId="9" hidden="1"/>
    <cellStyle name="Lien hypertexte visité" xfId="2732" builtinId="9" hidden="1"/>
    <cellStyle name="Lien hypertexte visité" xfId="2733" builtinId="9" hidden="1"/>
    <cellStyle name="Lien hypertexte visité" xfId="2734" builtinId="9" hidden="1"/>
    <cellStyle name="Lien hypertexte visité" xfId="2735" builtinId="9" hidden="1"/>
    <cellStyle name="Lien hypertexte visité" xfId="2736" builtinId="9" hidden="1"/>
    <cellStyle name="Lien hypertexte visité" xfId="2737" builtinId="9" hidden="1"/>
    <cellStyle name="Lien hypertexte visité" xfId="2738" builtinId="9" hidden="1"/>
    <cellStyle name="Lien hypertexte visité" xfId="2739" builtinId="9" hidden="1"/>
    <cellStyle name="Lien hypertexte visité" xfId="2740" builtinId="9" hidden="1"/>
    <cellStyle name="Lien hypertexte visité" xfId="2741" builtinId="9" hidden="1"/>
    <cellStyle name="Lien hypertexte visité" xfId="2742" builtinId="9" hidden="1"/>
    <cellStyle name="Lien hypertexte visité" xfId="2743" builtinId="9" hidden="1"/>
    <cellStyle name="Lien hypertexte visité" xfId="2744" builtinId="9" hidden="1"/>
    <cellStyle name="Lien hypertexte visité" xfId="2745" builtinId="9" hidden="1"/>
    <cellStyle name="Lien hypertexte visité" xfId="2746" builtinId="9" hidden="1"/>
    <cellStyle name="Lien hypertexte visité" xfId="2747" builtinId="9" hidden="1"/>
    <cellStyle name="Lien hypertexte visité" xfId="2748" builtinId="9" hidden="1"/>
    <cellStyle name="Lien hypertexte visité" xfId="2749" builtinId="9" hidden="1"/>
    <cellStyle name="Lien hypertexte visité" xfId="2750" builtinId="9" hidden="1"/>
    <cellStyle name="Lien hypertexte visité" xfId="2751" builtinId="9" hidden="1"/>
    <cellStyle name="Lien hypertexte visité" xfId="2752" builtinId="9" hidden="1"/>
    <cellStyle name="Lien hypertexte visité" xfId="2753" builtinId="9" hidden="1"/>
    <cellStyle name="Lien hypertexte visité" xfId="2754" builtinId="9" hidden="1"/>
    <cellStyle name="Lien hypertexte visité" xfId="2755" builtinId="9" hidden="1"/>
    <cellStyle name="Lien hypertexte visité" xfId="2756" builtinId="9" hidden="1"/>
    <cellStyle name="Lien hypertexte visité" xfId="2757" builtinId="9" hidden="1"/>
    <cellStyle name="Lien hypertexte visité" xfId="2758" builtinId="9" hidden="1"/>
    <cellStyle name="Lien hypertexte visité" xfId="2759" builtinId="9" hidden="1"/>
    <cellStyle name="Lien hypertexte visité" xfId="2760" builtinId="9" hidden="1"/>
    <cellStyle name="Lien hypertexte visité" xfId="2761" builtinId="9" hidden="1"/>
    <cellStyle name="Lien hypertexte visité" xfId="2762" builtinId="9" hidden="1"/>
    <cellStyle name="Lien hypertexte visité" xfId="2763" builtinId="9" hidden="1"/>
    <cellStyle name="Lien hypertexte visité" xfId="2764" builtinId="9" hidden="1"/>
    <cellStyle name="Lien hypertexte visité" xfId="2765" builtinId="9" hidden="1"/>
    <cellStyle name="Lien hypertexte visité" xfId="2766" builtinId="9" hidden="1"/>
    <cellStyle name="Lien hypertexte visité" xfId="2767" builtinId="9" hidden="1"/>
    <cellStyle name="Lien hypertexte visité" xfId="2768" builtinId="9" hidden="1"/>
    <cellStyle name="Lien hypertexte visité" xfId="2769" builtinId="9" hidden="1"/>
    <cellStyle name="Lien hypertexte visité" xfId="2770" builtinId="9" hidden="1"/>
    <cellStyle name="Lien hypertexte visité" xfId="2771" builtinId="9" hidden="1"/>
    <cellStyle name="Lien hypertexte visité" xfId="2772" builtinId="9" hidden="1"/>
    <cellStyle name="Lien hypertexte visité" xfId="2773" builtinId="9" hidden="1"/>
    <cellStyle name="Lien hypertexte visité" xfId="2774" builtinId="9" hidden="1"/>
    <cellStyle name="Lien hypertexte visité" xfId="2775" builtinId="9" hidden="1"/>
    <cellStyle name="Lien hypertexte visité" xfId="2776" builtinId="9" hidden="1"/>
    <cellStyle name="Lien hypertexte visité" xfId="2777" builtinId="9" hidden="1"/>
    <cellStyle name="Lien hypertexte visité" xfId="2778" builtinId="9" hidden="1"/>
    <cellStyle name="Lien hypertexte visité" xfId="2779" builtinId="9" hidden="1"/>
    <cellStyle name="Lien hypertexte visité" xfId="2780" builtinId="9" hidden="1"/>
    <cellStyle name="Lien hypertexte visité" xfId="2781" builtinId="9" hidden="1"/>
    <cellStyle name="Lien hypertexte visité" xfId="2782" builtinId="9" hidden="1"/>
    <cellStyle name="Lien hypertexte visité" xfId="2783" builtinId="9" hidden="1"/>
    <cellStyle name="Lien hypertexte visité" xfId="2784" builtinId="9" hidden="1"/>
    <cellStyle name="Lien hypertexte visité" xfId="2785" builtinId="9" hidden="1"/>
    <cellStyle name="Lien hypertexte visité" xfId="2786" builtinId="9" hidden="1"/>
    <cellStyle name="Lien hypertexte visité" xfId="2787" builtinId="9" hidden="1"/>
    <cellStyle name="Lien hypertexte visité" xfId="2788" builtinId="9" hidden="1"/>
    <cellStyle name="Lien hypertexte visité" xfId="2789" builtinId="9" hidden="1"/>
    <cellStyle name="Lien hypertexte visité" xfId="2790" builtinId="9" hidden="1"/>
    <cellStyle name="Lien hypertexte visité" xfId="2791" builtinId="9" hidden="1"/>
    <cellStyle name="Lien hypertexte visité" xfId="2792" builtinId="9" hidden="1"/>
    <cellStyle name="Lien hypertexte visité" xfId="2793" builtinId="9" hidden="1"/>
    <cellStyle name="Lien hypertexte visité" xfId="2794" builtinId="9" hidden="1"/>
    <cellStyle name="Lien hypertexte visité" xfId="2795" builtinId="9" hidden="1"/>
    <cellStyle name="Lien hypertexte visité" xfId="2796" builtinId="9" hidden="1"/>
    <cellStyle name="Lien hypertexte visité" xfId="2797" builtinId="9" hidden="1"/>
    <cellStyle name="Lien hypertexte visité" xfId="2798" builtinId="9" hidden="1"/>
    <cellStyle name="Lien hypertexte visité" xfId="2799" builtinId="9" hidden="1"/>
    <cellStyle name="Lien hypertexte visité" xfId="2800" builtinId="9" hidden="1"/>
    <cellStyle name="Lien hypertexte visité" xfId="2801" builtinId="9" hidden="1"/>
    <cellStyle name="Lien hypertexte visité" xfId="2802" builtinId="9" hidden="1"/>
    <cellStyle name="Lien hypertexte visité" xfId="2803" builtinId="9" hidden="1"/>
    <cellStyle name="Lien hypertexte visité" xfId="2804" builtinId="9" hidden="1"/>
    <cellStyle name="Lien hypertexte visité" xfId="2805" builtinId="9" hidden="1"/>
    <cellStyle name="Lien hypertexte visité" xfId="2806" builtinId="9" hidden="1"/>
    <cellStyle name="Lien hypertexte visité" xfId="2807" builtinId="9" hidden="1"/>
    <cellStyle name="Lien hypertexte visité" xfId="2808" builtinId="9" hidden="1"/>
    <cellStyle name="Lien hypertexte visité" xfId="2809" builtinId="9" hidden="1"/>
    <cellStyle name="Lien hypertexte visité" xfId="2810" builtinId="9" hidden="1"/>
    <cellStyle name="Lien hypertexte visité" xfId="2811" builtinId="9" hidden="1"/>
    <cellStyle name="Lien hypertexte visité" xfId="2812" builtinId="9" hidden="1"/>
    <cellStyle name="Lien hypertexte visité" xfId="2813" builtinId="9" hidden="1"/>
    <cellStyle name="Lien hypertexte visité" xfId="2814" builtinId="9" hidden="1"/>
    <cellStyle name="Lien hypertexte visité" xfId="2815" builtinId="9" hidden="1"/>
    <cellStyle name="Lien hypertexte visité" xfId="2816" builtinId="9" hidden="1"/>
    <cellStyle name="Lien hypertexte visité" xfId="2817" builtinId="9" hidden="1"/>
    <cellStyle name="Lien hypertexte visité" xfId="2818" builtinId="9" hidden="1"/>
    <cellStyle name="Lien hypertexte visité" xfId="2819" builtinId="9" hidden="1"/>
    <cellStyle name="Lien hypertexte visité" xfId="2820" builtinId="9" hidden="1"/>
    <cellStyle name="Lien hypertexte visité" xfId="2821" builtinId="9" hidden="1"/>
    <cellStyle name="Lien hypertexte visité" xfId="2822" builtinId="9" hidden="1"/>
    <cellStyle name="Lien hypertexte visité" xfId="2823" builtinId="9" hidden="1"/>
    <cellStyle name="Lien hypertexte visité" xfId="2824" builtinId="9" hidden="1"/>
    <cellStyle name="Lien hypertexte visité" xfId="2825" builtinId="9" hidden="1"/>
    <cellStyle name="Lien hypertexte visité" xfId="2826" builtinId="9" hidden="1"/>
    <cellStyle name="Lien hypertexte visité" xfId="2827" builtinId="9" hidden="1"/>
    <cellStyle name="Lien hypertexte visité" xfId="2828" builtinId="9" hidden="1"/>
    <cellStyle name="Lien hypertexte visité" xfId="2829" builtinId="9" hidden="1"/>
    <cellStyle name="Lien hypertexte visité" xfId="2830" builtinId="9" hidden="1"/>
    <cellStyle name="Lien hypertexte visité" xfId="2831" builtinId="9" hidden="1"/>
    <cellStyle name="Lien hypertexte visité" xfId="2832" builtinId="9" hidden="1"/>
    <cellStyle name="Lien hypertexte visité" xfId="2833" builtinId="9" hidden="1"/>
    <cellStyle name="Lien hypertexte visité" xfId="2834" builtinId="9" hidden="1"/>
    <cellStyle name="Lien hypertexte visité" xfId="2835" builtinId="9" hidden="1"/>
    <cellStyle name="Lien hypertexte visité" xfId="2836" builtinId="9" hidden="1"/>
    <cellStyle name="Lien hypertexte visité" xfId="2837" builtinId="9" hidden="1"/>
    <cellStyle name="Lien hypertexte visité" xfId="2838" builtinId="9" hidden="1"/>
    <cellStyle name="Lien hypertexte visité" xfId="2839" builtinId="9" hidden="1"/>
    <cellStyle name="Lien hypertexte visité" xfId="2840" builtinId="9" hidden="1"/>
    <cellStyle name="Lien hypertexte visité" xfId="2841" builtinId="9" hidden="1"/>
    <cellStyle name="Lien hypertexte visité" xfId="2842" builtinId="9" hidden="1"/>
    <cellStyle name="Lien hypertexte visité" xfId="2843" builtinId="9" hidden="1"/>
    <cellStyle name="Lien hypertexte visité" xfId="2844" builtinId="9" hidden="1"/>
    <cellStyle name="Lien hypertexte visité" xfId="2845" builtinId="9" hidden="1"/>
    <cellStyle name="Lien hypertexte visité" xfId="2846" builtinId="9" hidden="1"/>
    <cellStyle name="Lien hypertexte visité" xfId="2847" builtinId="9" hidden="1"/>
    <cellStyle name="Lien hypertexte visité" xfId="2848" builtinId="9" hidden="1"/>
    <cellStyle name="Lien hypertexte visité" xfId="2849" builtinId="9" hidden="1"/>
    <cellStyle name="Lien hypertexte visité" xfId="2850" builtinId="9" hidden="1"/>
    <cellStyle name="Lien hypertexte visité" xfId="2851" builtinId="9" hidden="1"/>
    <cellStyle name="Lien hypertexte visité" xfId="2852" builtinId="9" hidden="1"/>
    <cellStyle name="Lien hypertexte visité" xfId="2853" builtinId="9" hidden="1"/>
    <cellStyle name="Lien hypertexte visité" xfId="2854" builtinId="9" hidden="1"/>
    <cellStyle name="Lien hypertexte visité" xfId="2855" builtinId="9" hidden="1"/>
    <cellStyle name="Lien hypertexte visité" xfId="2856" builtinId="9" hidden="1"/>
    <cellStyle name="Lien hypertexte visité" xfId="2857" builtinId="9" hidden="1"/>
    <cellStyle name="Lien hypertexte visité" xfId="2858" builtinId="9" hidden="1"/>
    <cellStyle name="Lien hypertexte visité" xfId="2859" builtinId="9" hidden="1"/>
    <cellStyle name="Lien hypertexte visité" xfId="2860" builtinId="9" hidden="1"/>
    <cellStyle name="Lien hypertexte visité" xfId="2861" builtinId="9" hidden="1"/>
    <cellStyle name="Lien hypertexte visité" xfId="2862" builtinId="9" hidden="1"/>
    <cellStyle name="Lien hypertexte visité" xfId="2863" builtinId="9" hidden="1"/>
    <cellStyle name="Lien hypertexte visité" xfId="2864" builtinId="9" hidden="1"/>
    <cellStyle name="Lien hypertexte visité" xfId="2865" builtinId="9" hidden="1"/>
    <cellStyle name="Lien hypertexte visité" xfId="2866" builtinId="9" hidden="1"/>
    <cellStyle name="Lien hypertexte visité" xfId="2867" builtinId="9" hidden="1"/>
    <cellStyle name="Lien hypertexte visité" xfId="2868" builtinId="9" hidden="1"/>
    <cellStyle name="Lien hypertexte visité" xfId="2869" builtinId="9" hidden="1"/>
    <cellStyle name="Lien hypertexte visité" xfId="2870" builtinId="9" hidden="1"/>
    <cellStyle name="Lien hypertexte visité" xfId="2871" builtinId="9" hidden="1"/>
    <cellStyle name="Lien hypertexte visité" xfId="2872" builtinId="9" hidden="1"/>
    <cellStyle name="Lien hypertexte visité" xfId="2873" builtinId="9" hidden="1"/>
    <cellStyle name="Lien hypertexte visité" xfId="2874" builtinId="9" hidden="1"/>
    <cellStyle name="Lien hypertexte visité" xfId="2875" builtinId="9" hidden="1"/>
    <cellStyle name="Lien hypertexte visité" xfId="2876" builtinId="9" hidden="1"/>
    <cellStyle name="Lien hypertexte visité" xfId="2877" builtinId="9" hidden="1"/>
    <cellStyle name="Lien hypertexte visité" xfId="2878" builtinId="9" hidden="1"/>
    <cellStyle name="Lien hypertexte visité" xfId="2879" builtinId="9" hidden="1"/>
    <cellStyle name="Lien hypertexte visité" xfId="2880" builtinId="9" hidden="1"/>
    <cellStyle name="Lien hypertexte visité" xfId="2881" builtinId="9" hidden="1"/>
    <cellStyle name="Lien hypertexte visité" xfId="2882" builtinId="9" hidden="1"/>
    <cellStyle name="Lien hypertexte visité" xfId="2883" builtinId="9" hidden="1"/>
    <cellStyle name="Lien hypertexte visité" xfId="2884" builtinId="9" hidden="1"/>
    <cellStyle name="Lien hypertexte visité" xfId="2885" builtinId="9" hidden="1"/>
    <cellStyle name="Lien hypertexte visité" xfId="2886" builtinId="9" hidden="1"/>
    <cellStyle name="Lien hypertexte visité" xfId="2887" builtinId="9" hidden="1"/>
    <cellStyle name="Lien hypertexte visité" xfId="2888" builtinId="9" hidden="1"/>
    <cellStyle name="Lien hypertexte visité" xfId="2889" builtinId="9" hidden="1"/>
    <cellStyle name="Lien hypertexte visité" xfId="2890" builtinId="9" hidden="1"/>
    <cellStyle name="Lien hypertexte visité" xfId="2891" builtinId="9" hidden="1"/>
    <cellStyle name="Lien hypertexte visité" xfId="2892" builtinId="9" hidden="1"/>
    <cellStyle name="Lien hypertexte visité" xfId="2893" builtinId="9" hidden="1"/>
    <cellStyle name="Lien hypertexte visité" xfId="2894" builtinId="9" hidden="1"/>
    <cellStyle name="Lien hypertexte visité" xfId="2895" builtinId="9" hidden="1"/>
    <cellStyle name="Lien hypertexte visité" xfId="2896" builtinId="9" hidden="1"/>
    <cellStyle name="Lien hypertexte visité" xfId="2897" builtinId="9" hidden="1"/>
    <cellStyle name="Lien hypertexte visité" xfId="2898" builtinId="9" hidden="1"/>
    <cellStyle name="Lien hypertexte visité" xfId="2899" builtinId="9" hidden="1"/>
    <cellStyle name="Lien hypertexte visité" xfId="2900" builtinId="9" hidden="1"/>
    <cellStyle name="Lien hypertexte visité" xfId="2901" builtinId="9" hidden="1"/>
    <cellStyle name="Lien hypertexte visité" xfId="2902" builtinId="9" hidden="1"/>
    <cellStyle name="Lien hypertexte visité" xfId="2903" builtinId="9" hidden="1"/>
    <cellStyle name="Lien hypertexte visité" xfId="2904" builtinId="9" hidden="1"/>
    <cellStyle name="Lien hypertexte visité" xfId="2905" builtinId="9" hidden="1"/>
    <cellStyle name="Lien hypertexte visité" xfId="2906" builtinId="9" hidden="1"/>
    <cellStyle name="Lien hypertexte visité" xfId="2907" builtinId="9" hidden="1"/>
    <cellStyle name="Lien hypertexte visité" xfId="2908" builtinId="9" hidden="1"/>
    <cellStyle name="Lien hypertexte visité" xfId="2909" builtinId="9" hidden="1"/>
    <cellStyle name="Lien hypertexte visité" xfId="2910" builtinId="9" hidden="1"/>
    <cellStyle name="Lien hypertexte visité" xfId="2911" builtinId="9" hidden="1"/>
    <cellStyle name="Lien hypertexte visité" xfId="2912" builtinId="9" hidden="1"/>
    <cellStyle name="Lien hypertexte visité" xfId="2913" builtinId="9" hidden="1"/>
    <cellStyle name="Lien hypertexte visité" xfId="2914" builtinId="9" hidden="1"/>
    <cellStyle name="Lien hypertexte visité" xfId="2915" builtinId="9" hidden="1"/>
    <cellStyle name="Lien hypertexte visité" xfId="2916" builtinId="9" hidden="1"/>
    <cellStyle name="Lien hypertexte visité" xfId="2917" builtinId="9" hidden="1"/>
    <cellStyle name="Lien hypertexte visité" xfId="2918" builtinId="9" hidden="1"/>
    <cellStyle name="Lien hypertexte visité" xfId="2919" builtinId="9" hidden="1"/>
    <cellStyle name="Lien hypertexte visité" xfId="2920" builtinId="9" hidden="1"/>
    <cellStyle name="Lien hypertexte visité" xfId="2921" builtinId="9" hidden="1"/>
    <cellStyle name="Lien hypertexte visité" xfId="2922" builtinId="9" hidden="1"/>
    <cellStyle name="Lien hypertexte visité" xfId="2923" builtinId="9" hidden="1"/>
    <cellStyle name="Lien hypertexte visité" xfId="2924" builtinId="9" hidden="1"/>
    <cellStyle name="Lien hypertexte visité" xfId="2925" builtinId="9" hidden="1"/>
    <cellStyle name="Lien hypertexte visité" xfId="2926" builtinId="9" hidden="1"/>
    <cellStyle name="Lien hypertexte visité" xfId="2927" builtinId="9" hidden="1"/>
    <cellStyle name="Lien hypertexte visité" xfId="2928" builtinId="9" hidden="1"/>
    <cellStyle name="Lien hypertexte visité" xfId="2929" builtinId="9" hidden="1"/>
    <cellStyle name="Lien hypertexte visité" xfId="2930" builtinId="9" hidden="1"/>
    <cellStyle name="Lien hypertexte visité" xfId="2931" builtinId="9" hidden="1"/>
    <cellStyle name="Lien hypertexte visité" xfId="2932" builtinId="9" hidden="1"/>
    <cellStyle name="Lien hypertexte visité" xfId="2933" builtinId="9" hidden="1"/>
    <cellStyle name="Lien hypertexte visité" xfId="2934" builtinId="9" hidden="1"/>
    <cellStyle name="Lien hypertexte visité" xfId="2935" builtinId="9" hidden="1"/>
    <cellStyle name="Lien hypertexte visité" xfId="2936" builtinId="9" hidden="1"/>
    <cellStyle name="Lien hypertexte visité" xfId="2937" builtinId="9" hidden="1"/>
    <cellStyle name="Lien hypertexte visité" xfId="2938" builtinId="9" hidden="1"/>
    <cellStyle name="Lien hypertexte visité" xfId="2939" builtinId="9" hidden="1"/>
    <cellStyle name="Lien hypertexte visité" xfId="2940" builtinId="9" hidden="1"/>
    <cellStyle name="Lien hypertexte visité" xfId="2941" builtinId="9" hidden="1"/>
    <cellStyle name="Lien hypertexte visité" xfId="2942" builtinId="9" hidden="1"/>
    <cellStyle name="Lien hypertexte visité" xfId="2943" builtinId="9" hidden="1"/>
    <cellStyle name="Lien hypertexte visité" xfId="2944" builtinId="9" hidden="1"/>
    <cellStyle name="Lien hypertexte visité" xfId="2945" builtinId="9" hidden="1"/>
    <cellStyle name="Lien hypertexte visité" xfId="2946" builtinId="9" hidden="1"/>
    <cellStyle name="Lien hypertexte visité" xfId="2947" builtinId="9" hidden="1"/>
    <cellStyle name="Lien hypertexte visité" xfId="2948" builtinId="9" hidden="1"/>
    <cellStyle name="Lien hypertexte visité" xfId="2949" builtinId="9" hidden="1"/>
    <cellStyle name="Lien hypertexte visité" xfId="2950" builtinId="9" hidden="1"/>
    <cellStyle name="Lien hypertexte visité" xfId="2951" builtinId="9" hidden="1"/>
    <cellStyle name="Lien hypertexte visité" xfId="2952" builtinId="9" hidden="1"/>
    <cellStyle name="Lien hypertexte visité" xfId="2953" builtinId="9" hidden="1"/>
    <cellStyle name="Lien hypertexte visité" xfId="2954" builtinId="9" hidden="1"/>
    <cellStyle name="Lien hypertexte visité" xfId="2955" builtinId="9" hidden="1"/>
    <cellStyle name="Lien hypertexte visité" xfId="2956" builtinId="9" hidden="1"/>
    <cellStyle name="Lien hypertexte visité" xfId="2957" builtinId="9" hidden="1"/>
    <cellStyle name="Lien hypertexte visité" xfId="2958" builtinId="9" hidden="1"/>
    <cellStyle name="Lien hypertexte visité" xfId="2959" builtinId="9" hidden="1"/>
    <cellStyle name="Lien hypertexte visité" xfId="2960" builtinId="9" hidden="1"/>
    <cellStyle name="Lien hypertexte visité" xfId="2961" builtinId="9" hidden="1"/>
    <cellStyle name="Lien hypertexte visité" xfId="2962" builtinId="9" hidden="1"/>
    <cellStyle name="Lien hypertexte visité" xfId="2963" builtinId="9" hidden="1"/>
    <cellStyle name="Lien hypertexte visité" xfId="2964" builtinId="9" hidden="1"/>
    <cellStyle name="Lien hypertexte visité" xfId="2965" builtinId="9" hidden="1"/>
    <cellStyle name="Lien hypertexte visité" xfId="2966" builtinId="9" hidden="1"/>
    <cellStyle name="Lien hypertexte visité" xfId="2967" builtinId="9" hidden="1"/>
    <cellStyle name="Lien hypertexte visité" xfId="2968" builtinId="9" hidden="1"/>
    <cellStyle name="Lien hypertexte visité" xfId="2969" builtinId="9" hidden="1"/>
    <cellStyle name="Lien hypertexte visité" xfId="2970" builtinId="9" hidden="1"/>
    <cellStyle name="Lien hypertexte visité" xfId="2971" builtinId="9" hidden="1"/>
    <cellStyle name="Lien hypertexte visité" xfId="2972" builtinId="9" hidden="1"/>
    <cellStyle name="Lien hypertexte visité" xfId="2973" builtinId="9" hidden="1"/>
    <cellStyle name="Lien hypertexte visité" xfId="2974" builtinId="9" hidden="1"/>
    <cellStyle name="Lien hypertexte visité" xfId="2975" builtinId="9" hidden="1"/>
    <cellStyle name="Lien hypertexte visité" xfId="2976" builtinId="9" hidden="1"/>
    <cellStyle name="Lien hypertexte visité" xfId="2977" builtinId="9" hidden="1"/>
    <cellStyle name="Lien hypertexte visité" xfId="2978" builtinId="9" hidden="1"/>
    <cellStyle name="Lien hypertexte visité" xfId="2979" builtinId="9" hidden="1"/>
    <cellStyle name="Lien hypertexte visité" xfId="2980" builtinId="9" hidden="1"/>
    <cellStyle name="Lien hypertexte visité" xfId="2981" builtinId="9" hidden="1"/>
    <cellStyle name="Lien hypertexte visité" xfId="2982" builtinId="9" hidden="1"/>
    <cellStyle name="Lien hypertexte visité" xfId="2983" builtinId="9" hidden="1"/>
    <cellStyle name="Lien hypertexte visité" xfId="2984" builtinId="9" hidden="1"/>
    <cellStyle name="Lien hypertexte visité" xfId="2985" builtinId="9" hidden="1"/>
    <cellStyle name="Lien hypertexte visité" xfId="2986" builtinId="9" hidden="1"/>
    <cellStyle name="Lien hypertexte visité" xfId="2987" builtinId="9" hidden="1"/>
    <cellStyle name="Lien hypertexte visité" xfId="2988" builtinId="9" hidden="1"/>
    <cellStyle name="Lien hypertexte visité" xfId="2989" builtinId="9" hidden="1"/>
    <cellStyle name="Lien hypertexte visité" xfId="2990" builtinId="9" hidden="1"/>
    <cellStyle name="Lien hypertexte visité" xfId="2991" builtinId="9" hidden="1"/>
    <cellStyle name="Lien hypertexte visité" xfId="2992" builtinId="9" hidden="1"/>
    <cellStyle name="Lien hypertexte visité" xfId="2993" builtinId="9" hidden="1"/>
    <cellStyle name="Lien hypertexte visité" xfId="2994" builtinId="9" hidden="1"/>
    <cellStyle name="Lien hypertexte visité" xfId="2995" builtinId="9" hidden="1"/>
    <cellStyle name="Lien hypertexte visité" xfId="2996" builtinId="9" hidden="1"/>
    <cellStyle name="Lien hypertexte visité" xfId="2997" builtinId="9" hidden="1"/>
    <cellStyle name="Lien hypertexte visité" xfId="2998" builtinId="9" hidden="1"/>
    <cellStyle name="Lien hypertexte visité" xfId="2999" builtinId="9" hidden="1"/>
    <cellStyle name="Lien hypertexte visité" xfId="3000" builtinId="9" hidden="1"/>
    <cellStyle name="Lien hypertexte visité" xfId="3001" builtinId="9" hidden="1"/>
    <cellStyle name="Lien hypertexte visité" xfId="3002" builtinId="9" hidden="1"/>
    <cellStyle name="Lien hypertexte visité" xfId="3003" builtinId="9" hidden="1"/>
    <cellStyle name="Lien hypertexte visité" xfId="3004" builtinId="9" hidden="1"/>
    <cellStyle name="Lien hypertexte visité" xfId="3005" builtinId="9" hidden="1"/>
    <cellStyle name="Lien hypertexte visité" xfId="3006" builtinId="9" hidden="1"/>
    <cellStyle name="Lien hypertexte visité" xfId="3007" builtinId="9" hidden="1"/>
    <cellStyle name="Lien hypertexte visité" xfId="3008" builtinId="9" hidden="1"/>
    <cellStyle name="Lien hypertexte visité" xfId="3009" builtinId="9" hidden="1"/>
    <cellStyle name="Lien hypertexte visité" xfId="3010" builtinId="9" hidden="1"/>
    <cellStyle name="Lien hypertexte visité" xfId="3011" builtinId="9" hidden="1"/>
    <cellStyle name="Lien hypertexte visité" xfId="3012" builtinId="9" hidden="1"/>
    <cellStyle name="Lien hypertexte visité" xfId="3013" builtinId="9" hidden="1"/>
    <cellStyle name="Lien hypertexte visité" xfId="3014" builtinId="9" hidden="1"/>
    <cellStyle name="Lien hypertexte visité" xfId="3015" builtinId="9" hidden="1"/>
    <cellStyle name="Lien hypertexte visité" xfId="3016" builtinId="9" hidden="1"/>
    <cellStyle name="Lien hypertexte visité" xfId="3017" builtinId="9" hidden="1"/>
    <cellStyle name="Lien hypertexte visité" xfId="3018" builtinId="9" hidden="1"/>
    <cellStyle name="Lien hypertexte visité" xfId="3019" builtinId="9" hidden="1"/>
    <cellStyle name="Lien hypertexte visité" xfId="3020" builtinId="9" hidden="1"/>
    <cellStyle name="Lien hypertexte visité" xfId="3021" builtinId="9" hidden="1"/>
    <cellStyle name="Lien hypertexte visité" xfId="3022" builtinId="9" hidden="1"/>
    <cellStyle name="Lien hypertexte visité" xfId="3023" builtinId="9" hidden="1"/>
    <cellStyle name="Lien hypertexte visité" xfId="3024" builtinId="9" hidden="1"/>
    <cellStyle name="Lien hypertexte visité" xfId="3025" builtinId="9" hidden="1"/>
    <cellStyle name="Lien hypertexte visité" xfId="3026" builtinId="9" hidden="1"/>
    <cellStyle name="Lien hypertexte visité" xfId="3027" builtinId="9" hidden="1"/>
    <cellStyle name="Lien hypertexte visité" xfId="3028" builtinId="9" hidden="1"/>
    <cellStyle name="Lien hypertexte visité" xfId="3029" builtinId="9" hidden="1"/>
    <cellStyle name="Lien hypertexte visité" xfId="3030" builtinId="9" hidden="1"/>
    <cellStyle name="Lien hypertexte visité" xfId="3031" builtinId="9" hidden="1"/>
    <cellStyle name="Lien hypertexte visité" xfId="3032" builtinId="9" hidden="1"/>
    <cellStyle name="Lien hypertexte visité" xfId="3033" builtinId="9" hidden="1"/>
    <cellStyle name="Lien hypertexte visité" xfId="3034" builtinId="9" hidden="1"/>
    <cellStyle name="Lien hypertexte visité" xfId="3035" builtinId="9" hidden="1"/>
    <cellStyle name="Lien hypertexte visité" xfId="3036" builtinId="9" hidden="1"/>
    <cellStyle name="Lien hypertexte visité" xfId="3037" builtinId="9" hidden="1"/>
    <cellStyle name="Lien hypertexte visité" xfId="3038" builtinId="9" hidden="1"/>
    <cellStyle name="Lien hypertexte visité" xfId="3039" builtinId="9" hidden="1"/>
    <cellStyle name="Lien hypertexte visité" xfId="3040" builtinId="9" hidden="1"/>
    <cellStyle name="Lien hypertexte visité" xfId="3041" builtinId="9" hidden="1"/>
    <cellStyle name="Lien hypertexte visité" xfId="3042" builtinId="9" hidden="1"/>
    <cellStyle name="Lien hypertexte visité" xfId="3043" builtinId="9" hidden="1"/>
    <cellStyle name="Lien hypertexte visité" xfId="3044" builtinId="9" hidden="1"/>
    <cellStyle name="Lien hypertexte visité" xfId="3045" builtinId="9" hidden="1"/>
    <cellStyle name="Lien hypertexte visité" xfId="3046" builtinId="9" hidden="1"/>
    <cellStyle name="Lien hypertexte visité" xfId="3047" builtinId="9" hidden="1"/>
    <cellStyle name="Lien hypertexte visité" xfId="3048" builtinId="9" hidden="1"/>
    <cellStyle name="Lien hypertexte visité" xfId="3049" builtinId="9" hidden="1"/>
    <cellStyle name="Lien hypertexte visité" xfId="3050" builtinId="9" hidden="1"/>
    <cellStyle name="Lien hypertexte visité" xfId="3051" builtinId="9" hidden="1"/>
    <cellStyle name="Lien hypertexte visité" xfId="3052" builtinId="9" hidden="1"/>
    <cellStyle name="Lien hypertexte visité" xfId="3053" builtinId="9" hidden="1"/>
    <cellStyle name="Lien hypertexte visité" xfId="3054" builtinId="9" hidden="1"/>
    <cellStyle name="Lien hypertexte visité" xfId="3055" builtinId="9" hidden="1"/>
    <cellStyle name="Lien hypertexte visité" xfId="3056" builtinId="9" hidden="1"/>
    <cellStyle name="Lien hypertexte visité" xfId="3057" builtinId="9" hidden="1"/>
    <cellStyle name="Lien hypertexte visité" xfId="3058" builtinId="9" hidden="1"/>
    <cellStyle name="Lien hypertexte visité" xfId="3059" builtinId="9" hidden="1"/>
    <cellStyle name="Lien hypertexte visité" xfId="3060" builtinId="9" hidden="1"/>
    <cellStyle name="Lien hypertexte visité" xfId="3061" builtinId="9" hidden="1"/>
    <cellStyle name="Lien hypertexte visité" xfId="3062" builtinId="9" hidden="1"/>
    <cellStyle name="Lien hypertexte visité" xfId="3063" builtinId="9" hidden="1"/>
    <cellStyle name="Lien hypertexte visité" xfId="3064" builtinId="9" hidden="1"/>
    <cellStyle name="Lien hypertexte visité" xfId="3065" builtinId="9" hidden="1"/>
    <cellStyle name="Lien hypertexte visité" xfId="3066" builtinId="9" hidden="1"/>
    <cellStyle name="Lien hypertexte visité" xfId="3067" builtinId="9" hidden="1"/>
    <cellStyle name="Lien hypertexte visité" xfId="3068" builtinId="9" hidden="1"/>
    <cellStyle name="Lien hypertexte visité" xfId="3069" builtinId="9" hidden="1"/>
    <cellStyle name="Lien hypertexte visité" xfId="3070" builtinId="9" hidden="1"/>
    <cellStyle name="Lien hypertexte visité" xfId="3071" builtinId="9" hidden="1"/>
    <cellStyle name="Lien hypertexte visité" xfId="3072" builtinId="9" hidden="1"/>
    <cellStyle name="Lien hypertexte visité" xfId="3073" builtinId="9" hidden="1"/>
    <cellStyle name="Lien hypertexte visité" xfId="3074" builtinId="9" hidden="1"/>
    <cellStyle name="Lien hypertexte visité" xfId="3075" builtinId="9" hidden="1"/>
    <cellStyle name="Lien hypertexte visité" xfId="3076" builtinId="9" hidden="1"/>
    <cellStyle name="Lien hypertexte visité" xfId="3077" builtinId="9" hidden="1"/>
    <cellStyle name="Lien hypertexte visité" xfId="3078" builtinId="9" hidden="1"/>
    <cellStyle name="Lien hypertexte visité" xfId="3079" builtinId="9" hidden="1"/>
    <cellStyle name="Lien hypertexte visité" xfId="3080" builtinId="9" hidden="1"/>
    <cellStyle name="Lien hypertexte visité" xfId="3081" builtinId="9" hidden="1"/>
    <cellStyle name="Lien hypertexte visité" xfId="3082" builtinId="9" hidden="1"/>
    <cellStyle name="Lien hypertexte visité" xfId="3083" builtinId="9" hidden="1"/>
    <cellStyle name="Lien hypertexte visité" xfId="3084" builtinId="9" hidden="1"/>
    <cellStyle name="Lien hypertexte visité" xfId="3085" builtinId="9" hidden="1"/>
    <cellStyle name="Lien hypertexte visité" xfId="3086" builtinId="9" hidden="1"/>
    <cellStyle name="Lien hypertexte visité" xfId="3087" builtinId="9" hidden="1"/>
    <cellStyle name="Lien hypertexte visité" xfId="3088" builtinId="9" hidden="1"/>
    <cellStyle name="Lien hypertexte visité" xfId="3089" builtinId="9" hidden="1"/>
    <cellStyle name="Lien hypertexte visité" xfId="3090" builtinId="9" hidden="1"/>
    <cellStyle name="Lien hypertexte visité" xfId="3091" builtinId="9" hidden="1"/>
    <cellStyle name="Lien hypertexte visité" xfId="3092" builtinId="9" hidden="1"/>
    <cellStyle name="Lien hypertexte visité" xfId="3093" builtinId="9" hidden="1"/>
    <cellStyle name="Lien hypertexte visité" xfId="3094" builtinId="9" hidden="1"/>
    <cellStyle name="Lien hypertexte visité" xfId="3095" builtinId="9" hidden="1"/>
    <cellStyle name="Lien hypertexte visité" xfId="3096" builtinId="9" hidden="1"/>
    <cellStyle name="Lien hypertexte visité" xfId="3097" builtinId="9" hidden="1"/>
    <cellStyle name="Lien hypertexte visité" xfId="3098" builtinId="9" hidden="1"/>
    <cellStyle name="Lien hypertexte visité" xfId="3099" builtinId="9" hidden="1"/>
    <cellStyle name="Lien hypertexte visité" xfId="3100" builtinId="9" hidden="1"/>
    <cellStyle name="Lien hypertexte visité" xfId="3101" builtinId="9" hidden="1"/>
    <cellStyle name="Lien hypertexte visité" xfId="3102" builtinId="9" hidden="1"/>
    <cellStyle name="Lien hypertexte visité" xfId="3103" builtinId="9" hidden="1"/>
    <cellStyle name="Lien hypertexte visité" xfId="3104" builtinId="9" hidden="1"/>
    <cellStyle name="Lien hypertexte visité" xfId="3105" builtinId="9" hidden="1"/>
    <cellStyle name="Lien hypertexte visité" xfId="3106" builtinId="9" hidden="1"/>
    <cellStyle name="Lien hypertexte visité" xfId="3107" builtinId="9" hidden="1"/>
    <cellStyle name="Lien hypertexte visité" xfId="3108" builtinId="9" hidden="1"/>
    <cellStyle name="Lien hypertexte visité" xfId="3109" builtinId="9" hidden="1"/>
    <cellStyle name="Lien hypertexte visité" xfId="3110" builtinId="9" hidden="1"/>
    <cellStyle name="Lien hypertexte visité" xfId="3111" builtinId="9" hidden="1"/>
    <cellStyle name="Lien hypertexte visité" xfId="3112" builtinId="9" hidden="1"/>
    <cellStyle name="Lien hypertexte visité" xfId="3113" builtinId="9" hidden="1"/>
    <cellStyle name="Lien hypertexte visité" xfId="3114" builtinId="9" hidden="1"/>
    <cellStyle name="Lien hypertexte visité" xfId="3115" builtinId="9" hidden="1"/>
    <cellStyle name="Lien hypertexte visité" xfId="3116" builtinId="9" hidden="1"/>
    <cellStyle name="Lien hypertexte visité" xfId="3117" builtinId="9" hidden="1"/>
    <cellStyle name="Lien hypertexte visité" xfId="3118" builtinId="9" hidden="1"/>
    <cellStyle name="Lien hypertexte visité" xfId="3119" builtinId="9" hidden="1"/>
    <cellStyle name="Lien hypertexte visité" xfId="3120" builtinId="9" hidden="1"/>
    <cellStyle name="Lien hypertexte visité" xfId="3121" builtinId="9" hidden="1"/>
    <cellStyle name="Lien hypertexte visité" xfId="3122" builtinId="9" hidden="1"/>
    <cellStyle name="Lien hypertexte visité" xfId="3123" builtinId="9" hidden="1"/>
    <cellStyle name="Lien hypertexte visité" xfId="3124" builtinId="9" hidden="1"/>
    <cellStyle name="Lien hypertexte visité" xfId="3125" builtinId="9" hidden="1"/>
    <cellStyle name="Lien hypertexte visité" xfId="3126" builtinId="9" hidden="1"/>
    <cellStyle name="Lien hypertexte visité" xfId="3127" builtinId="9" hidden="1"/>
    <cellStyle name="Lien hypertexte visité" xfId="3128" builtinId="9" hidden="1"/>
    <cellStyle name="Lien hypertexte visité" xfId="3129" builtinId="9" hidden="1"/>
    <cellStyle name="Lien hypertexte visité" xfId="3130" builtinId="9" hidden="1"/>
    <cellStyle name="Lien hypertexte visité" xfId="3131" builtinId="9" hidden="1"/>
    <cellStyle name="Lien hypertexte visité" xfId="3132" builtinId="9" hidden="1"/>
    <cellStyle name="Lien hypertexte visité" xfId="3133" builtinId="9" hidden="1"/>
    <cellStyle name="Lien hypertexte visité" xfId="3134" builtinId="9" hidden="1"/>
    <cellStyle name="Lien hypertexte visité" xfId="3135" builtinId="9" hidden="1"/>
    <cellStyle name="Lien hypertexte visité" xfId="3136" builtinId="9" hidden="1"/>
    <cellStyle name="Lien hypertexte visité" xfId="3137" builtinId="9" hidden="1"/>
    <cellStyle name="Lien hypertexte visité" xfId="3138" builtinId="9" hidden="1"/>
    <cellStyle name="Lien hypertexte visité" xfId="3139" builtinId="9" hidden="1"/>
    <cellStyle name="Lien hypertexte visité" xfId="3140" builtinId="9" hidden="1"/>
    <cellStyle name="Lien hypertexte visité" xfId="3141" builtinId="9" hidden="1"/>
    <cellStyle name="Lien hypertexte visité" xfId="3142" builtinId="9" hidden="1"/>
    <cellStyle name="Lien hypertexte visité" xfId="3143" builtinId="9" hidden="1"/>
    <cellStyle name="Lien hypertexte visité" xfId="3144" builtinId="9" hidden="1"/>
    <cellStyle name="Lien hypertexte visité" xfId="3145" builtinId="9" hidden="1"/>
    <cellStyle name="Lien hypertexte visité" xfId="3146" builtinId="9" hidden="1"/>
    <cellStyle name="Lien hypertexte visité" xfId="3147" builtinId="9" hidden="1"/>
    <cellStyle name="Lien hypertexte visité" xfId="3148" builtinId="9" hidden="1"/>
    <cellStyle name="Lien hypertexte visité" xfId="3149" builtinId="9" hidden="1"/>
    <cellStyle name="Lien hypertexte visité" xfId="3150" builtinId="9" hidden="1"/>
    <cellStyle name="Lien hypertexte visité" xfId="3151" builtinId="9" hidden="1"/>
    <cellStyle name="Lien hypertexte visité" xfId="3152" builtinId="9" hidden="1"/>
    <cellStyle name="Lien hypertexte visité" xfId="3153" builtinId="9" hidden="1"/>
    <cellStyle name="Lien hypertexte visité" xfId="3154" builtinId="9" hidden="1"/>
    <cellStyle name="Lien hypertexte visité" xfId="3155" builtinId="9" hidden="1"/>
    <cellStyle name="Lien hypertexte visité" xfId="3156" builtinId="9" hidden="1"/>
    <cellStyle name="Lien hypertexte visité" xfId="3157" builtinId="9" hidden="1"/>
    <cellStyle name="Lien hypertexte visité" xfId="3158" builtinId="9" hidden="1"/>
    <cellStyle name="Lien hypertexte visité" xfId="3159" builtinId="9" hidden="1"/>
    <cellStyle name="Lien hypertexte visité" xfId="3160" builtinId="9" hidden="1"/>
    <cellStyle name="Lien hypertexte visité" xfId="3161" builtinId="9" hidden="1"/>
    <cellStyle name="Lien hypertexte visité" xfId="3162" builtinId="9" hidden="1"/>
    <cellStyle name="Lien hypertexte visité" xfId="3163" builtinId="9" hidden="1"/>
    <cellStyle name="Lien hypertexte visité" xfId="3164" builtinId="9" hidden="1"/>
    <cellStyle name="Lien hypertexte visité" xfId="3165" builtinId="9" hidden="1"/>
    <cellStyle name="Lien hypertexte visité" xfId="3166" builtinId="9" hidden="1"/>
    <cellStyle name="Lien hypertexte visité" xfId="3167" builtinId="9" hidden="1"/>
    <cellStyle name="Lien hypertexte visité" xfId="3168" builtinId="9" hidden="1"/>
    <cellStyle name="Lien hypertexte visité" xfId="3169" builtinId="9" hidden="1"/>
    <cellStyle name="Lien hypertexte visité" xfId="3170" builtinId="9" hidden="1"/>
    <cellStyle name="Lien hypertexte visité" xfId="3171" builtinId="9" hidden="1"/>
    <cellStyle name="Lien hypertexte visité" xfId="3172" builtinId="9" hidden="1"/>
    <cellStyle name="Lien hypertexte visité" xfId="3173" builtinId="9" hidden="1"/>
    <cellStyle name="Lien hypertexte visité" xfId="3174" builtinId="9" hidden="1"/>
    <cellStyle name="Lien hypertexte visité" xfId="3175" builtinId="9" hidden="1"/>
    <cellStyle name="Lien hypertexte visité" xfId="3176" builtinId="9" hidden="1"/>
    <cellStyle name="Lien hypertexte visité" xfId="3177" builtinId="9" hidden="1"/>
    <cellStyle name="Lien hypertexte visité" xfId="3178" builtinId="9" hidden="1"/>
    <cellStyle name="Lien hypertexte visité" xfId="3179" builtinId="9" hidden="1"/>
    <cellStyle name="Lien hypertexte visité" xfId="3180" builtinId="9" hidden="1"/>
    <cellStyle name="Lien hypertexte visité" xfId="3181" builtinId="9" hidden="1"/>
    <cellStyle name="Lien hypertexte visité" xfId="3182" builtinId="9" hidden="1"/>
    <cellStyle name="Lien hypertexte visité" xfId="3183" builtinId="9" hidden="1"/>
    <cellStyle name="Lien hypertexte visité" xfId="3184" builtinId="9" hidden="1"/>
    <cellStyle name="Lien hypertexte visité" xfId="3185" builtinId="9" hidden="1"/>
    <cellStyle name="Lien hypertexte visité" xfId="3186" builtinId="9" hidden="1"/>
    <cellStyle name="Lien hypertexte visité" xfId="3187" builtinId="9" hidden="1"/>
    <cellStyle name="Lien hypertexte visité" xfId="3188" builtinId="9" hidden="1"/>
    <cellStyle name="Lien hypertexte visité" xfId="3189" builtinId="9" hidden="1"/>
    <cellStyle name="Lien hypertexte visité" xfId="3190" builtinId="9" hidden="1"/>
    <cellStyle name="Lien hypertexte visité" xfId="3191" builtinId="9" hidden="1"/>
    <cellStyle name="Lien hypertexte visité" xfId="3192" builtinId="9" hidden="1"/>
    <cellStyle name="Lien hypertexte visité" xfId="3193" builtinId="9" hidden="1"/>
    <cellStyle name="Lien hypertexte visité" xfId="3194" builtinId="9" hidden="1"/>
    <cellStyle name="Lien hypertexte visité" xfId="3195" builtinId="9" hidden="1"/>
    <cellStyle name="Lien hypertexte visité" xfId="3196" builtinId="9" hidden="1"/>
    <cellStyle name="Lien hypertexte visité" xfId="3197" builtinId="9" hidden="1"/>
    <cellStyle name="Lien hypertexte visité" xfId="3198" builtinId="9" hidden="1"/>
    <cellStyle name="Lien hypertexte visité" xfId="3199" builtinId="9" hidden="1"/>
    <cellStyle name="Lien hypertexte visité" xfId="3200" builtinId="9" hidden="1"/>
    <cellStyle name="Lien hypertexte visité" xfId="3201" builtinId="9" hidden="1"/>
    <cellStyle name="Lien hypertexte visité" xfId="3202" builtinId="9" hidden="1"/>
    <cellStyle name="Lien hypertexte visité" xfId="3203" builtinId="9" hidden="1"/>
    <cellStyle name="Lien hypertexte visité" xfId="3204" builtinId="9" hidden="1"/>
    <cellStyle name="Lien hypertexte visité" xfId="3205" builtinId="9" hidden="1"/>
    <cellStyle name="Lien hypertexte visité" xfId="3206" builtinId="9" hidden="1"/>
    <cellStyle name="Lien hypertexte visité" xfId="3207" builtinId="9" hidden="1"/>
    <cellStyle name="Lien hypertexte visité" xfId="3208" builtinId="9" hidden="1"/>
    <cellStyle name="Lien hypertexte visité" xfId="3209" builtinId="9" hidden="1"/>
    <cellStyle name="Lien hypertexte visité" xfId="3210" builtinId="9" hidden="1"/>
    <cellStyle name="Lien hypertexte visité" xfId="3211" builtinId="9" hidden="1"/>
    <cellStyle name="Lien hypertexte visité" xfId="3212" builtinId="9" hidden="1"/>
    <cellStyle name="Lien hypertexte visité" xfId="3213" builtinId="9" hidden="1"/>
    <cellStyle name="Lien hypertexte visité" xfId="3214" builtinId="9" hidden="1"/>
    <cellStyle name="Lien hypertexte visité" xfId="3215" builtinId="9" hidden="1"/>
    <cellStyle name="Lien hypertexte visité" xfId="3216" builtinId="9" hidden="1"/>
    <cellStyle name="Lien hypertexte visité" xfId="3217" builtinId="9" hidden="1"/>
    <cellStyle name="Lien hypertexte visité" xfId="3218" builtinId="9" hidden="1"/>
    <cellStyle name="Lien hypertexte visité" xfId="3219" builtinId="9" hidden="1"/>
    <cellStyle name="Lien hypertexte visité" xfId="3220" builtinId="9" hidden="1"/>
    <cellStyle name="Lien hypertexte visité" xfId="3221" builtinId="9" hidden="1"/>
    <cellStyle name="Lien hypertexte visité" xfId="3222" builtinId="9" hidden="1"/>
    <cellStyle name="Lien hypertexte visité" xfId="3223" builtinId="9" hidden="1"/>
    <cellStyle name="Lien hypertexte visité" xfId="3224" builtinId="9" hidden="1"/>
    <cellStyle name="Lien hypertexte visité" xfId="3225" builtinId="9" hidden="1"/>
    <cellStyle name="Lien hypertexte visité" xfId="3226" builtinId="9" hidden="1"/>
    <cellStyle name="Lien hypertexte visité" xfId="3227" builtinId="9" hidden="1"/>
    <cellStyle name="Lien hypertexte visité" xfId="3228" builtinId="9" hidden="1"/>
    <cellStyle name="Lien hypertexte visité" xfId="3229" builtinId="9" hidden="1"/>
    <cellStyle name="Lien hypertexte visité" xfId="3230" builtinId="9" hidden="1"/>
    <cellStyle name="Lien hypertexte visité" xfId="3231" builtinId="9" hidden="1"/>
    <cellStyle name="Lien hypertexte visité" xfId="3232" builtinId="9" hidden="1"/>
    <cellStyle name="Lien hypertexte visité" xfId="3233" builtinId="9" hidden="1"/>
    <cellStyle name="Lien hypertexte visité" xfId="3234" builtinId="9" hidden="1"/>
    <cellStyle name="Lien hypertexte visité" xfId="3235" builtinId="9" hidden="1"/>
    <cellStyle name="Lien hypertexte visité" xfId="3236" builtinId="9" hidden="1"/>
    <cellStyle name="Lien hypertexte visité" xfId="3237" builtinId="9" hidden="1"/>
    <cellStyle name="Lien hypertexte visité" xfId="3238" builtinId="9" hidden="1"/>
    <cellStyle name="Lien hypertexte visité" xfId="3239" builtinId="9" hidden="1"/>
    <cellStyle name="Lien hypertexte visité" xfId="3240" builtinId="9" hidden="1"/>
    <cellStyle name="Lien hypertexte visité" xfId="3241" builtinId="9" hidden="1"/>
    <cellStyle name="Lien hypertexte visité" xfId="3242"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lickr.com/photos/china-postcard/16992964881/in/contacts/" TargetMode="External"/><Relationship Id="rId4" Type="http://schemas.openxmlformats.org/officeDocument/2006/relationships/hyperlink" Target="http://img.chinasmack.com/www/wp-content/uploads/2013/09/historical-shanghai-photos-early-20th-century-18.jpg" TargetMode="External"/><Relationship Id="rId5" Type="http://schemas.openxmlformats.org/officeDocument/2006/relationships/hyperlink" Target="http://www.bibliovault.org/thumbs/978-0-226-18166-0-frontcover.jpg" TargetMode="External"/><Relationship Id="rId6" Type="http://schemas.openxmlformats.org/officeDocument/2006/relationships/hyperlink" Target="https://www.flickr.com/photos/lmulibrary/16046811178/in/album-72157650201242195/" TargetMode="External"/><Relationship Id="rId7" Type="http://schemas.openxmlformats.org/officeDocument/2006/relationships/hyperlink" Target="http://channel-photoshop.pinthouses.com/best-photos.sport.starcraft.668742034485219.cast.1387197.ws" TargetMode="External"/><Relationship Id="rId8" Type="http://schemas.openxmlformats.org/officeDocument/2006/relationships/hyperlink" Target="https://www.flickr.com/photos/china-postcard/4562611271/" TargetMode="External"/><Relationship Id="rId9" Type="http://schemas.openxmlformats.org/officeDocument/2006/relationships/hyperlink" Target="http://www.virtualshanghai.net/Data/Buildings?ID=1673" TargetMode="External"/><Relationship Id="rId1" Type="http://schemas.openxmlformats.org/officeDocument/2006/relationships/hyperlink" Target="http://www.virtualshanghai.net/References/Repository?ID=3" TargetMode="External"/><Relationship Id="rId2" Type="http://schemas.openxmlformats.org/officeDocument/2006/relationships/hyperlink" Target="http://se.woodif.com/list.images.i.252055384561981.w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cholar.bniao.org/advertizing/admin/items/show/232" TargetMode="External"/><Relationship Id="rId4" Type="http://schemas.openxmlformats.org/officeDocument/2006/relationships/hyperlink" Target="http://scholar.bniao.org/advertizing/admin/items/show/231" TargetMode="External"/><Relationship Id="rId5" Type="http://schemas.openxmlformats.org/officeDocument/2006/relationships/hyperlink" Target="http://www.virtualshanghai.net/Asset/Preview/dbImage_ID-25425_No-1.jpeg" TargetMode="External"/><Relationship Id="rId1" Type="http://schemas.openxmlformats.org/officeDocument/2006/relationships/hyperlink" Target="http://scholar.bniao.org/advertizing/admin/items/show/234" TargetMode="External"/><Relationship Id="rId2" Type="http://schemas.openxmlformats.org/officeDocument/2006/relationships/hyperlink" Target="http://scholar.bniao.org/advertizing/admin/items/show/23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65"/>
  <sheetViews>
    <sheetView tabSelected="1" zoomScale="75" zoomScaleNormal="75" zoomScalePageLayoutView="75" workbookViewId="0">
      <selection activeCell="E19" sqref="E19"/>
    </sheetView>
  </sheetViews>
  <sheetFormatPr baseColWidth="10" defaultRowHeight="15" x14ac:dyDescent="0"/>
  <cols>
    <col min="1" max="1" width="10.83203125" style="57"/>
    <col min="3" max="3" width="24.1640625" customWidth="1"/>
    <col min="5" max="5" width="28.6640625" customWidth="1"/>
    <col min="6" max="6" width="52" customWidth="1"/>
    <col min="7" max="7" width="26.33203125" customWidth="1"/>
    <col min="8" max="8" width="13" customWidth="1"/>
    <col min="9" max="9" width="19.83203125" customWidth="1"/>
    <col min="10" max="10" width="18.5" customWidth="1"/>
    <col min="11" max="11" width="8.33203125" customWidth="1"/>
    <col min="19" max="19" width="17.6640625" style="30" customWidth="1"/>
    <col min="20" max="20" width="17.6640625" customWidth="1"/>
    <col min="28" max="28" width="16" customWidth="1"/>
    <col min="41" max="41" width="11.83203125" customWidth="1"/>
    <col min="42" max="42" width="14.83203125" customWidth="1"/>
    <col min="43" max="43" width="11" customWidth="1"/>
  </cols>
  <sheetData>
    <row r="1" spans="1:57">
      <c r="A1" s="57" t="s">
        <v>0</v>
      </c>
      <c r="B1" t="s">
        <v>1427</v>
      </c>
      <c r="C1" t="s">
        <v>1428</v>
      </c>
      <c r="D1" t="s">
        <v>2901</v>
      </c>
      <c r="E1" s="12" t="s">
        <v>2936</v>
      </c>
      <c r="F1" s="12" t="s">
        <v>1430</v>
      </c>
      <c r="G1" s="12" t="s">
        <v>2996</v>
      </c>
      <c r="H1" s="12" t="s">
        <v>2938</v>
      </c>
      <c r="I1" s="12" t="s">
        <v>2985</v>
      </c>
      <c r="J1" s="12" t="s">
        <v>1702</v>
      </c>
      <c r="K1" s="12" t="s">
        <v>2986</v>
      </c>
      <c r="L1" t="s">
        <v>1545</v>
      </c>
      <c r="M1" t="s">
        <v>1546</v>
      </c>
      <c r="N1" t="s">
        <v>1548</v>
      </c>
      <c r="O1" t="s">
        <v>1542</v>
      </c>
      <c r="P1" t="s">
        <v>1543</v>
      </c>
      <c r="Q1" t="s">
        <v>1544</v>
      </c>
      <c r="R1" t="s">
        <v>1442</v>
      </c>
      <c r="S1" t="s">
        <v>1447</v>
      </c>
      <c r="T1" t="s">
        <v>2987</v>
      </c>
      <c r="U1" t="s">
        <v>1448</v>
      </c>
      <c r="V1" t="s">
        <v>1449</v>
      </c>
      <c r="W1" t="s">
        <v>2988</v>
      </c>
      <c r="X1" t="s">
        <v>1450</v>
      </c>
      <c r="Y1" t="s">
        <v>1451</v>
      </c>
      <c r="Z1" t="s">
        <v>1452</v>
      </c>
      <c r="AA1" t="s">
        <v>1456</v>
      </c>
      <c r="AB1" t="s">
        <v>1459</v>
      </c>
      <c r="AC1" t="s">
        <v>1483</v>
      </c>
      <c r="AD1" t="s">
        <v>1484</v>
      </c>
      <c r="AE1" t="s">
        <v>1568</v>
      </c>
      <c r="AF1" t="s">
        <v>1459</v>
      </c>
      <c r="AG1" t="s">
        <v>2989</v>
      </c>
      <c r="AH1" t="s">
        <v>2990</v>
      </c>
      <c r="AI1" t="s">
        <v>1568</v>
      </c>
      <c r="AJ1" t="s">
        <v>2991</v>
      </c>
      <c r="AK1" t="s">
        <v>2992</v>
      </c>
      <c r="AL1" t="s">
        <v>1568</v>
      </c>
      <c r="AM1" t="s">
        <v>1474</v>
      </c>
      <c r="AN1" t="s">
        <v>1482</v>
      </c>
      <c r="AO1" t="s">
        <v>1489</v>
      </c>
      <c r="AP1" t="s">
        <v>1491</v>
      </c>
      <c r="AQ1" s="12" t="s">
        <v>2753</v>
      </c>
      <c r="AR1" t="s">
        <v>1510</v>
      </c>
      <c r="AS1" t="s">
        <v>1508</v>
      </c>
      <c r="AT1" t="s">
        <v>1509</v>
      </c>
      <c r="AU1" t="s">
        <v>1521</v>
      </c>
      <c r="AV1" t="s">
        <v>1519</v>
      </c>
      <c r="AW1" t="s">
        <v>1520</v>
      </c>
      <c r="AX1" t="s">
        <v>1514</v>
      </c>
      <c r="AY1" t="s">
        <v>1515</v>
      </c>
    </row>
    <row r="2" spans="1:57" ht="18">
      <c r="A2" s="58" t="s">
        <v>3</v>
      </c>
      <c r="B2" t="s">
        <v>2</v>
      </c>
      <c r="C2" s="26" t="s">
        <v>6</v>
      </c>
      <c r="F2" t="s">
        <v>24</v>
      </c>
      <c r="J2" t="s">
        <v>14</v>
      </c>
      <c r="L2">
        <v>1932</v>
      </c>
      <c r="M2" t="s">
        <v>13</v>
      </c>
      <c r="O2">
        <v>1932</v>
      </c>
      <c r="P2" t="s">
        <v>5</v>
      </c>
      <c r="S2" s="30" t="s">
        <v>1389</v>
      </c>
      <c r="T2" t="s">
        <v>1390</v>
      </c>
      <c r="AC2" t="s">
        <v>15</v>
      </c>
      <c r="AD2" t="s">
        <v>428</v>
      </c>
      <c r="AE2" t="s">
        <v>426</v>
      </c>
    </row>
    <row r="3" spans="1:57">
      <c r="A3" t="s">
        <v>16</v>
      </c>
      <c r="B3" t="s">
        <v>2</v>
      </c>
      <c r="C3" t="s">
        <v>20</v>
      </c>
      <c r="F3" t="s">
        <v>23</v>
      </c>
      <c r="I3" t="s">
        <v>19</v>
      </c>
      <c r="J3" t="s">
        <v>21</v>
      </c>
      <c r="L3">
        <v>1920</v>
      </c>
      <c r="O3">
        <v>1930</v>
      </c>
      <c r="S3" t="s">
        <v>17</v>
      </c>
      <c r="V3" t="s">
        <v>18</v>
      </c>
      <c r="AC3" t="s">
        <v>27</v>
      </c>
      <c r="AD3" t="s">
        <v>429</v>
      </c>
      <c r="AE3" t="s">
        <v>427</v>
      </c>
    </row>
    <row r="4" spans="1:57">
      <c r="A4" s="58" t="s">
        <v>25</v>
      </c>
      <c r="B4" t="s">
        <v>2</v>
      </c>
      <c r="C4" t="s">
        <v>28</v>
      </c>
      <c r="F4" t="s">
        <v>26</v>
      </c>
      <c r="L4">
        <v>1940</v>
      </c>
      <c r="S4" s="30" t="s">
        <v>1391</v>
      </c>
      <c r="T4" t="s">
        <v>1392</v>
      </c>
    </row>
    <row r="5" spans="1:57">
      <c r="A5" s="58" t="s">
        <v>29</v>
      </c>
      <c r="B5" t="s">
        <v>2</v>
      </c>
      <c r="C5" t="s">
        <v>30</v>
      </c>
      <c r="F5" t="s">
        <v>31</v>
      </c>
      <c r="L5" t="s">
        <v>32</v>
      </c>
      <c r="S5" s="30" t="s">
        <v>1408</v>
      </c>
      <c r="AC5" t="s">
        <v>22</v>
      </c>
      <c r="AD5" t="s">
        <v>429</v>
      </c>
      <c r="AE5" t="s">
        <v>427</v>
      </c>
    </row>
    <row r="6" spans="1:57">
      <c r="A6" t="s">
        <v>36</v>
      </c>
      <c r="B6" t="s">
        <v>2</v>
      </c>
      <c r="C6" t="s">
        <v>33</v>
      </c>
      <c r="F6" t="s">
        <v>37</v>
      </c>
      <c r="S6" t="s">
        <v>34</v>
      </c>
      <c r="U6" t="s">
        <v>35</v>
      </c>
      <c r="AC6" t="s">
        <v>38</v>
      </c>
      <c r="AD6" t="s">
        <v>428</v>
      </c>
    </row>
    <row r="7" spans="1:57">
      <c r="A7" t="s">
        <v>41</v>
      </c>
      <c r="B7" t="s">
        <v>2</v>
      </c>
      <c r="C7" t="s">
        <v>39</v>
      </c>
      <c r="F7" t="s">
        <v>44</v>
      </c>
      <c r="L7">
        <v>1930</v>
      </c>
      <c r="S7" t="s">
        <v>40</v>
      </c>
      <c r="U7" t="s">
        <v>35</v>
      </c>
      <c r="AA7" t="s">
        <v>42</v>
      </c>
      <c r="AC7" t="s">
        <v>43</v>
      </c>
      <c r="AD7" t="s">
        <v>428</v>
      </c>
      <c r="AE7" t="s">
        <v>426</v>
      </c>
    </row>
    <row r="8" spans="1:57">
      <c r="A8" s="58" t="s">
        <v>45</v>
      </c>
      <c r="B8" t="s">
        <v>2</v>
      </c>
      <c r="F8" t="s">
        <v>46</v>
      </c>
      <c r="J8" t="s">
        <v>14</v>
      </c>
      <c r="L8">
        <v>1937</v>
      </c>
      <c r="S8" s="30" t="s">
        <v>1409</v>
      </c>
      <c r="T8" t="s">
        <v>1413</v>
      </c>
    </row>
    <row r="9" spans="1:57">
      <c r="A9" t="s">
        <v>48</v>
      </c>
      <c r="B9" t="s">
        <v>2</v>
      </c>
      <c r="C9" t="s">
        <v>47</v>
      </c>
      <c r="F9" t="s">
        <v>50</v>
      </c>
      <c r="S9" t="s">
        <v>40</v>
      </c>
      <c r="U9" t="s">
        <v>35</v>
      </c>
      <c r="AA9" t="s">
        <v>49</v>
      </c>
    </row>
    <row r="10" spans="1:57">
      <c r="A10" s="58" t="s">
        <v>51</v>
      </c>
      <c r="B10" t="s">
        <v>2</v>
      </c>
      <c r="F10" t="s">
        <v>53</v>
      </c>
      <c r="L10">
        <v>1945</v>
      </c>
      <c r="O10">
        <v>1946</v>
      </c>
      <c r="S10" s="30" t="s">
        <v>1408</v>
      </c>
      <c r="AC10" t="s">
        <v>52</v>
      </c>
      <c r="AD10" t="s">
        <v>429</v>
      </c>
      <c r="AE10" t="s">
        <v>427</v>
      </c>
    </row>
    <row r="11" spans="1:57">
      <c r="A11" t="s">
        <v>57</v>
      </c>
      <c r="B11" t="s">
        <v>2</v>
      </c>
      <c r="C11" t="s">
        <v>54</v>
      </c>
      <c r="F11" t="s">
        <v>55</v>
      </c>
      <c r="L11">
        <v>1920</v>
      </c>
      <c r="S11" t="s">
        <v>56</v>
      </c>
      <c r="U11" t="s">
        <v>35</v>
      </c>
    </row>
    <row r="12" spans="1:57">
      <c r="A12" s="58" t="s">
        <v>60</v>
      </c>
      <c r="B12" t="s">
        <v>2</v>
      </c>
      <c r="C12" s="26" t="s">
        <v>58</v>
      </c>
      <c r="F12" t="s">
        <v>59</v>
      </c>
      <c r="L12">
        <v>1920</v>
      </c>
      <c r="S12" s="30" t="s">
        <v>1393</v>
      </c>
      <c r="AU12" t="s">
        <v>62</v>
      </c>
      <c r="AX12" t="s">
        <v>63</v>
      </c>
      <c r="BB12" t="s">
        <v>64</v>
      </c>
      <c r="BE12" t="s">
        <v>65</v>
      </c>
    </row>
    <row r="13" spans="1:57">
      <c r="A13" t="s">
        <v>69</v>
      </c>
      <c r="B13" t="s">
        <v>2</v>
      </c>
      <c r="C13" t="s">
        <v>66</v>
      </c>
      <c r="L13">
        <v>1940</v>
      </c>
      <c r="S13" t="s">
        <v>67</v>
      </c>
      <c r="U13" t="s">
        <v>35</v>
      </c>
      <c r="X13" t="s">
        <v>68</v>
      </c>
      <c r="Y13" t="s">
        <v>35</v>
      </c>
    </row>
    <row r="14" spans="1:57">
      <c r="A14" s="58" t="s">
        <v>71</v>
      </c>
      <c r="B14" t="s">
        <v>2</v>
      </c>
      <c r="C14" t="s">
        <v>72</v>
      </c>
      <c r="E14" s="2"/>
      <c r="F14" s="2" t="s">
        <v>70</v>
      </c>
      <c r="G14" s="2"/>
      <c r="H14" s="2"/>
      <c r="L14">
        <v>1920</v>
      </c>
      <c r="S14" s="30" t="s">
        <v>1414</v>
      </c>
    </row>
    <row r="15" spans="1:57">
      <c r="A15" s="58" t="s">
        <v>75</v>
      </c>
      <c r="B15" t="s">
        <v>2</v>
      </c>
      <c r="C15" s="26" t="s">
        <v>73</v>
      </c>
      <c r="F15" t="s">
        <v>74</v>
      </c>
      <c r="L15">
        <v>1937</v>
      </c>
      <c r="S15" s="30" t="s">
        <v>1408</v>
      </c>
      <c r="T15" t="s">
        <v>1394</v>
      </c>
      <c r="AU15" t="s">
        <v>76</v>
      </c>
      <c r="AX15" t="s">
        <v>77</v>
      </c>
    </row>
    <row r="16" spans="1:57">
      <c r="A16" s="58" t="s">
        <v>347</v>
      </c>
      <c r="B16" t="s">
        <v>2</v>
      </c>
      <c r="C16" s="26" t="s">
        <v>345</v>
      </c>
      <c r="F16" t="s">
        <v>346</v>
      </c>
      <c r="L16">
        <v>1937</v>
      </c>
      <c r="O16">
        <v>1945</v>
      </c>
      <c r="S16" s="30" t="s">
        <v>1395</v>
      </c>
      <c r="T16" t="s">
        <v>1396</v>
      </c>
      <c r="AU16" t="s">
        <v>348</v>
      </c>
      <c r="AX16" t="s">
        <v>349</v>
      </c>
    </row>
    <row r="17" spans="1:67" ht="18">
      <c r="A17" t="s">
        <v>352</v>
      </c>
      <c r="B17" t="s">
        <v>2</v>
      </c>
      <c r="C17" t="s">
        <v>353</v>
      </c>
      <c r="E17" s="11"/>
      <c r="F17" s="11" t="s">
        <v>355</v>
      </c>
      <c r="G17" s="11"/>
      <c r="H17" s="11"/>
      <c r="I17" t="s">
        <v>350</v>
      </c>
      <c r="L17">
        <v>1932</v>
      </c>
      <c r="M17" t="s">
        <v>162</v>
      </c>
      <c r="N17">
        <v>28</v>
      </c>
      <c r="S17" t="s">
        <v>351</v>
      </c>
      <c r="U17" t="s">
        <v>35</v>
      </c>
      <c r="AX17" t="s">
        <v>207</v>
      </c>
      <c r="BE17" t="s">
        <v>354</v>
      </c>
    </row>
    <row r="18" spans="1:67" s="28" customFormat="1" ht="16">
      <c r="A18" s="28" t="s">
        <v>357</v>
      </c>
      <c r="B18" s="28" t="s">
        <v>2</v>
      </c>
      <c r="C18" s="28" t="s">
        <v>356</v>
      </c>
      <c r="E18" s="82"/>
      <c r="F18" s="82" t="s">
        <v>358</v>
      </c>
      <c r="G18" s="82"/>
      <c r="H18" s="82"/>
      <c r="I18" s="28" t="s">
        <v>359</v>
      </c>
      <c r="L18" s="28">
        <v>1932</v>
      </c>
      <c r="S18" s="28" t="s">
        <v>360</v>
      </c>
      <c r="U18" s="28" t="s">
        <v>35</v>
      </c>
      <c r="AC18" s="28" t="s">
        <v>27</v>
      </c>
      <c r="AD18" s="28" t="s">
        <v>429</v>
      </c>
      <c r="AE18" s="28" t="s">
        <v>550</v>
      </c>
      <c r="AG18" s="28" t="s">
        <v>373</v>
      </c>
      <c r="AH18" s="28" t="s">
        <v>428</v>
      </c>
      <c r="AI18" s="28" t="s">
        <v>426</v>
      </c>
      <c r="AU18" s="28" t="s">
        <v>365</v>
      </c>
      <c r="AX18" s="28" t="s">
        <v>207</v>
      </c>
    </row>
    <row r="19" spans="1:67" s="28" customFormat="1" ht="18">
      <c r="A19" s="28" t="s">
        <v>362</v>
      </c>
      <c r="B19" s="28" t="s">
        <v>2</v>
      </c>
      <c r="C19" s="28" t="s">
        <v>361</v>
      </c>
      <c r="E19" s="83"/>
      <c r="F19" s="83" t="s">
        <v>355</v>
      </c>
      <c r="G19" s="83"/>
      <c r="H19" s="83"/>
      <c r="I19" s="28" t="s">
        <v>364</v>
      </c>
      <c r="L19" s="28">
        <v>1932</v>
      </c>
      <c r="S19" s="28" t="s">
        <v>221</v>
      </c>
      <c r="U19" s="28" t="s">
        <v>35</v>
      </c>
      <c r="AA19" s="28" t="s">
        <v>363</v>
      </c>
      <c r="AC19" s="28" t="s">
        <v>27</v>
      </c>
      <c r="AD19" s="28" t="s">
        <v>429</v>
      </c>
      <c r="AE19" s="28" t="s">
        <v>427</v>
      </c>
      <c r="AU19" s="28" t="s">
        <v>365</v>
      </c>
      <c r="AX19" s="28" t="s">
        <v>207</v>
      </c>
      <c r="BB19" s="28" t="s">
        <v>76</v>
      </c>
      <c r="BE19" s="28" t="s">
        <v>77</v>
      </c>
      <c r="BG19" s="84"/>
      <c r="BH19" s="84" t="s">
        <v>216</v>
      </c>
      <c r="BI19" s="84"/>
      <c r="BJ19" s="28" t="s">
        <v>217</v>
      </c>
      <c r="BL19" s="84" t="s">
        <v>366</v>
      </c>
      <c r="BM19" s="84"/>
      <c r="BN19" s="84"/>
      <c r="BO19" s="28" t="s">
        <v>367</v>
      </c>
    </row>
    <row r="20" spans="1:67">
      <c r="A20" s="58" t="s">
        <v>368</v>
      </c>
      <c r="B20" t="s">
        <v>2</v>
      </c>
      <c r="C20" t="s">
        <v>369</v>
      </c>
      <c r="F20" t="s">
        <v>374</v>
      </c>
      <c r="S20" s="30" t="s">
        <v>1408</v>
      </c>
      <c r="T20" t="s">
        <v>1397</v>
      </c>
      <c r="AA20" t="s">
        <v>371</v>
      </c>
      <c r="AC20" t="s">
        <v>373</v>
      </c>
      <c r="AD20" t="s">
        <v>429</v>
      </c>
      <c r="AE20" t="s">
        <v>427</v>
      </c>
      <c r="AU20" t="s">
        <v>189</v>
      </c>
      <c r="AX20" t="s">
        <v>370</v>
      </c>
      <c r="BB20" t="s">
        <v>371</v>
      </c>
      <c r="BE20" t="s">
        <v>372</v>
      </c>
    </row>
    <row r="21" spans="1:67">
      <c r="A21" s="58" t="s">
        <v>379</v>
      </c>
      <c r="B21" t="s">
        <v>2</v>
      </c>
      <c r="C21" s="26" t="s">
        <v>375</v>
      </c>
      <c r="F21" t="s">
        <v>378</v>
      </c>
      <c r="I21" t="s">
        <v>377</v>
      </c>
      <c r="S21" s="30" t="s">
        <v>1408</v>
      </c>
      <c r="T21" t="s">
        <v>1398</v>
      </c>
      <c r="AA21" t="s">
        <v>376</v>
      </c>
      <c r="AC21" t="s">
        <v>373</v>
      </c>
      <c r="AD21" t="s">
        <v>429</v>
      </c>
      <c r="AE21" t="s">
        <v>427</v>
      </c>
    </row>
    <row r="22" spans="1:67">
      <c r="A22" t="s">
        <v>383</v>
      </c>
      <c r="B22" t="s">
        <v>2</v>
      </c>
      <c r="C22" t="s">
        <v>380</v>
      </c>
      <c r="F22" t="s">
        <v>386</v>
      </c>
      <c r="S22" t="s">
        <v>384</v>
      </c>
      <c r="U22" t="s">
        <v>35</v>
      </c>
      <c r="AA22" t="s">
        <v>385</v>
      </c>
      <c r="AC22" t="s">
        <v>373</v>
      </c>
      <c r="AD22" t="s">
        <v>429</v>
      </c>
      <c r="AE22" t="s">
        <v>427</v>
      </c>
      <c r="AU22" t="s">
        <v>382</v>
      </c>
      <c r="AX22" t="s">
        <v>381</v>
      </c>
    </row>
    <row r="23" spans="1:67">
      <c r="A23" s="58" t="s">
        <v>387</v>
      </c>
      <c r="B23" t="s">
        <v>2</v>
      </c>
      <c r="C23" t="s">
        <v>388</v>
      </c>
      <c r="F23" t="s">
        <v>389</v>
      </c>
      <c r="S23" s="30" t="s">
        <v>1408</v>
      </c>
      <c r="T23" t="s">
        <v>1399</v>
      </c>
      <c r="U23" t="s">
        <v>35</v>
      </c>
      <c r="V23">
        <v>881</v>
      </c>
      <c r="AC23" t="s">
        <v>373</v>
      </c>
      <c r="AD23" t="s">
        <v>429</v>
      </c>
      <c r="AE23" t="s">
        <v>427</v>
      </c>
      <c r="AU23" t="s">
        <v>399</v>
      </c>
      <c r="AX23" t="s">
        <v>400</v>
      </c>
    </row>
    <row r="24" spans="1:67">
      <c r="A24" t="s">
        <v>390</v>
      </c>
      <c r="B24" t="s">
        <v>2</v>
      </c>
      <c r="C24" t="s">
        <v>402</v>
      </c>
      <c r="F24" t="s">
        <v>401</v>
      </c>
      <c r="S24" t="s">
        <v>403</v>
      </c>
      <c r="AC24" t="s">
        <v>373</v>
      </c>
      <c r="AD24" t="s">
        <v>429</v>
      </c>
      <c r="AE24" t="s">
        <v>427</v>
      </c>
      <c r="AX24" t="s">
        <v>404</v>
      </c>
    </row>
    <row r="25" spans="1:67" ht="18">
      <c r="A25" s="58" t="s">
        <v>391</v>
      </c>
      <c r="B25" t="s">
        <v>2</v>
      </c>
      <c r="C25" t="s">
        <v>398</v>
      </c>
      <c r="F25" t="s">
        <v>412</v>
      </c>
      <c r="S25" s="31" t="s">
        <v>1401</v>
      </c>
      <c r="T25" s="12" t="s">
        <v>1400</v>
      </c>
      <c r="AC25" t="s">
        <v>373</v>
      </c>
      <c r="AD25" t="s">
        <v>428</v>
      </c>
      <c r="AE25" t="s">
        <v>426</v>
      </c>
      <c r="AG25" t="s">
        <v>979</v>
      </c>
      <c r="AH25" t="s">
        <v>428</v>
      </c>
      <c r="AI25" t="s">
        <v>426</v>
      </c>
    </row>
    <row r="26" spans="1:67">
      <c r="A26" s="58" t="s">
        <v>392</v>
      </c>
      <c r="B26" t="s">
        <v>2</v>
      </c>
      <c r="C26" t="s">
        <v>406</v>
      </c>
      <c r="F26" t="s">
        <v>405</v>
      </c>
      <c r="S26" s="30" t="s">
        <v>1408</v>
      </c>
      <c r="AC26" t="s">
        <v>407</v>
      </c>
      <c r="AD26" t="s">
        <v>429</v>
      </c>
      <c r="AE26" t="s">
        <v>427</v>
      </c>
      <c r="AU26" t="s">
        <v>405</v>
      </c>
      <c r="AX26" t="s">
        <v>408</v>
      </c>
    </row>
    <row r="27" spans="1:67" ht="27">
      <c r="A27" s="58" t="s">
        <v>393</v>
      </c>
      <c r="B27" t="s">
        <v>2</v>
      </c>
      <c r="C27" t="s">
        <v>409</v>
      </c>
      <c r="F27" t="s">
        <v>413</v>
      </c>
      <c r="Q27" s="27"/>
      <c r="S27" s="30" t="s">
        <v>1402</v>
      </c>
      <c r="T27" t="s">
        <v>1403</v>
      </c>
      <c r="AC27" t="s">
        <v>373</v>
      </c>
      <c r="AD27" t="s">
        <v>429</v>
      </c>
      <c r="AE27" t="s">
        <v>427</v>
      </c>
      <c r="AU27" t="s">
        <v>411</v>
      </c>
      <c r="AX27" t="s">
        <v>410</v>
      </c>
    </row>
    <row r="28" spans="1:67">
      <c r="A28" s="58" t="s">
        <v>394</v>
      </c>
      <c r="B28" t="s">
        <v>2</v>
      </c>
      <c r="C28" t="s">
        <v>415</v>
      </c>
      <c r="F28" t="s">
        <v>414</v>
      </c>
      <c r="S28" s="30" t="s">
        <v>1408</v>
      </c>
      <c r="T28" t="s">
        <v>1404</v>
      </c>
      <c r="AC28" t="s">
        <v>373</v>
      </c>
      <c r="AD28" t="s">
        <v>429</v>
      </c>
      <c r="AE28" t="s">
        <v>427</v>
      </c>
      <c r="AU28" t="s">
        <v>416</v>
      </c>
      <c r="AX28" t="s">
        <v>207</v>
      </c>
    </row>
    <row r="29" spans="1:67" ht="18">
      <c r="A29" s="58" t="s">
        <v>395</v>
      </c>
      <c r="B29" t="s">
        <v>2</v>
      </c>
      <c r="C29" t="s">
        <v>417</v>
      </c>
      <c r="E29" s="12"/>
      <c r="F29" s="12" t="s">
        <v>418</v>
      </c>
      <c r="G29" s="12"/>
      <c r="H29" s="12"/>
      <c r="S29" s="30" t="s">
        <v>1405</v>
      </c>
      <c r="AC29" t="s">
        <v>373</v>
      </c>
      <c r="AD29" t="s">
        <v>430</v>
      </c>
      <c r="AE29" t="s">
        <v>427</v>
      </c>
      <c r="AU29" t="s">
        <v>419</v>
      </c>
      <c r="AX29" t="s">
        <v>400</v>
      </c>
    </row>
    <row r="30" spans="1:67">
      <c r="A30" s="58" t="s">
        <v>396</v>
      </c>
      <c r="B30" t="s">
        <v>2</v>
      </c>
      <c r="C30" t="s">
        <v>420</v>
      </c>
      <c r="F30" t="s">
        <v>421</v>
      </c>
      <c r="S30" s="30" t="s">
        <v>1406</v>
      </c>
      <c r="AC30" t="s">
        <v>422</v>
      </c>
      <c r="AD30" t="s">
        <v>429</v>
      </c>
      <c r="AE30" t="s">
        <v>427</v>
      </c>
    </row>
    <row r="31" spans="1:67">
      <c r="A31" s="58" t="s">
        <v>397</v>
      </c>
      <c r="B31" t="s">
        <v>2</v>
      </c>
      <c r="C31" t="s">
        <v>423</v>
      </c>
      <c r="F31" t="s">
        <v>424</v>
      </c>
      <c r="S31" s="30" t="s">
        <v>1407</v>
      </c>
      <c r="AC31" t="s">
        <v>373</v>
      </c>
      <c r="AD31" t="s">
        <v>430</v>
      </c>
      <c r="AE31" t="s">
        <v>427</v>
      </c>
    </row>
    <row r="32" spans="1:67" ht="18">
      <c r="A32" s="58" t="s">
        <v>425</v>
      </c>
      <c r="B32" t="s">
        <v>2</v>
      </c>
      <c r="E32" s="14"/>
      <c r="F32" s="14" t="s">
        <v>678</v>
      </c>
      <c r="G32" s="14"/>
      <c r="H32" s="14"/>
      <c r="AA32" t="s">
        <v>42</v>
      </c>
      <c r="AC32" t="s">
        <v>373</v>
      </c>
      <c r="AD32" t="s">
        <v>429</v>
      </c>
      <c r="AE32" t="s">
        <v>427</v>
      </c>
      <c r="AR32" t="s">
        <v>673</v>
      </c>
      <c r="AS32" s="3" t="s">
        <v>433</v>
      </c>
      <c r="AT32" t="s">
        <v>676</v>
      </c>
      <c r="AX32" t="s">
        <v>432</v>
      </c>
    </row>
    <row r="33" spans="1:67">
      <c r="A33" s="58" t="s">
        <v>436</v>
      </c>
      <c r="B33" t="s">
        <v>2</v>
      </c>
      <c r="C33" t="s">
        <v>438</v>
      </c>
      <c r="E33" s="5"/>
      <c r="F33" s="5" t="s">
        <v>435</v>
      </c>
      <c r="G33" s="5"/>
      <c r="H33" s="5"/>
      <c r="I33" s="14" t="s">
        <v>434</v>
      </c>
      <c r="J33" t="s">
        <v>437</v>
      </c>
      <c r="S33" s="30" t="s">
        <v>1409</v>
      </c>
      <c r="AC33" t="s">
        <v>373</v>
      </c>
      <c r="AD33" t="s">
        <v>429</v>
      </c>
      <c r="AE33" t="s">
        <v>426</v>
      </c>
      <c r="AR33" s="15" t="s">
        <v>439</v>
      </c>
      <c r="AS33" s="16" t="s">
        <v>440</v>
      </c>
      <c r="AT33" s="15" t="s">
        <v>441</v>
      </c>
      <c r="AU33" s="14"/>
      <c r="AV33" s="14"/>
      <c r="AW33" s="14"/>
      <c r="AY33" t="s">
        <v>442</v>
      </c>
      <c r="BF33" t="s">
        <v>443</v>
      </c>
      <c r="BJ33" t="s">
        <v>444</v>
      </c>
    </row>
    <row r="34" spans="1:67" ht="18">
      <c r="A34" t="s">
        <v>445</v>
      </c>
      <c r="B34" t="s">
        <v>2</v>
      </c>
      <c r="E34" s="5"/>
      <c r="F34" s="5" t="s">
        <v>450</v>
      </c>
      <c r="G34" s="5"/>
      <c r="H34" s="5"/>
      <c r="I34" t="s">
        <v>447</v>
      </c>
      <c r="L34">
        <v>1912</v>
      </c>
      <c r="O34">
        <v>1949</v>
      </c>
      <c r="S34" s="17" t="s">
        <v>448</v>
      </c>
      <c r="T34" s="17"/>
      <c r="U34" t="s">
        <v>449</v>
      </c>
      <c r="X34" t="s">
        <v>451</v>
      </c>
      <c r="Z34">
        <v>9</v>
      </c>
      <c r="AS34" t="s">
        <v>446</v>
      </c>
    </row>
    <row r="35" spans="1:67">
      <c r="A35" s="58" t="s">
        <v>453</v>
      </c>
      <c r="B35" t="s">
        <v>2</v>
      </c>
      <c r="E35" s="5"/>
      <c r="F35" s="5" t="s">
        <v>454</v>
      </c>
      <c r="G35" s="5"/>
      <c r="H35" s="5"/>
      <c r="I35" s="14" t="s">
        <v>452</v>
      </c>
      <c r="S35" s="30" t="s">
        <v>1410</v>
      </c>
    </row>
    <row r="36" spans="1:67">
      <c r="A36" s="58" t="s">
        <v>456</v>
      </c>
      <c r="B36" t="s">
        <v>2</v>
      </c>
      <c r="C36" s="26" t="s">
        <v>455</v>
      </c>
      <c r="E36" s="5"/>
      <c r="F36" s="5" t="s">
        <v>457</v>
      </c>
      <c r="G36" s="5"/>
      <c r="H36" s="5"/>
      <c r="K36" s="2"/>
      <c r="L36" s="2">
        <v>1920</v>
      </c>
      <c r="S36" s="30" t="s">
        <v>1409</v>
      </c>
      <c r="AC36" t="s">
        <v>458</v>
      </c>
      <c r="AE36" t="s">
        <v>426</v>
      </c>
    </row>
    <row r="37" spans="1:67">
      <c r="A37" s="58" t="s">
        <v>461</v>
      </c>
      <c r="B37" t="s">
        <v>2</v>
      </c>
      <c r="C37" t="s">
        <v>460</v>
      </c>
      <c r="E37" s="5"/>
      <c r="F37" s="5" t="s">
        <v>462</v>
      </c>
      <c r="G37" s="5"/>
      <c r="H37" s="5"/>
      <c r="L37">
        <v>1920</v>
      </c>
      <c r="O37">
        <v>1945</v>
      </c>
      <c r="S37" s="30" t="s">
        <v>1409</v>
      </c>
      <c r="AC37" t="s">
        <v>459</v>
      </c>
    </row>
    <row r="38" spans="1:67">
      <c r="A38" s="58" t="s">
        <v>468</v>
      </c>
      <c r="B38" t="s">
        <v>2</v>
      </c>
      <c r="C38" t="s">
        <v>463</v>
      </c>
      <c r="E38" s="5"/>
      <c r="F38" s="5" t="s">
        <v>464</v>
      </c>
      <c r="G38" s="5"/>
      <c r="H38" s="5"/>
      <c r="L38">
        <v>1920</v>
      </c>
      <c r="O38">
        <v>1939</v>
      </c>
      <c r="S38" s="30" t="s">
        <v>1411</v>
      </c>
      <c r="AC38" t="s">
        <v>465</v>
      </c>
      <c r="AD38" t="s">
        <v>429</v>
      </c>
      <c r="AE38" t="s">
        <v>427</v>
      </c>
      <c r="AR38" t="s">
        <v>466</v>
      </c>
    </row>
    <row r="39" spans="1:67" ht="18">
      <c r="A39" s="58" t="s">
        <v>467</v>
      </c>
      <c r="B39" t="s">
        <v>2</v>
      </c>
      <c r="C39" t="s">
        <v>469</v>
      </c>
      <c r="F39" t="s">
        <v>470</v>
      </c>
      <c r="R39" t="s">
        <v>471</v>
      </c>
      <c r="S39" s="30" t="s">
        <v>1412</v>
      </c>
      <c r="AA39" t="s">
        <v>472</v>
      </c>
      <c r="AC39" t="s">
        <v>473</v>
      </c>
    </row>
    <row r="40" spans="1:67">
      <c r="A40" s="58" t="s">
        <v>474</v>
      </c>
      <c r="B40" t="s">
        <v>2</v>
      </c>
      <c r="F40" t="s">
        <v>475</v>
      </c>
      <c r="L40">
        <v>1910</v>
      </c>
      <c r="S40" s="30" t="s">
        <v>1415</v>
      </c>
      <c r="AC40" t="s">
        <v>373</v>
      </c>
      <c r="AD40" t="s">
        <v>428</v>
      </c>
      <c r="AE40" t="s">
        <v>426</v>
      </c>
      <c r="AG40" t="s">
        <v>979</v>
      </c>
      <c r="AH40" t="s">
        <v>428</v>
      </c>
      <c r="AI40" t="s">
        <v>426</v>
      </c>
    </row>
    <row r="41" spans="1:67">
      <c r="A41" s="58" t="s">
        <v>478</v>
      </c>
      <c r="B41" t="s">
        <v>2</v>
      </c>
      <c r="C41" t="s">
        <v>476</v>
      </c>
      <c r="F41" t="s">
        <v>477</v>
      </c>
      <c r="L41">
        <v>1920</v>
      </c>
      <c r="S41" s="30" t="s">
        <v>1391</v>
      </c>
      <c r="AA41" t="s">
        <v>479</v>
      </c>
      <c r="AC41" t="s">
        <v>480</v>
      </c>
      <c r="AD41" t="s">
        <v>428</v>
      </c>
      <c r="AE41" t="s">
        <v>426</v>
      </c>
      <c r="AR41" t="s">
        <v>481</v>
      </c>
      <c r="AU41" t="s">
        <v>482</v>
      </c>
    </row>
    <row r="42" spans="1:67">
      <c r="A42" s="58" t="s">
        <v>484</v>
      </c>
      <c r="B42" t="s">
        <v>2</v>
      </c>
      <c r="C42" t="s">
        <v>483</v>
      </c>
      <c r="F42" t="s">
        <v>485</v>
      </c>
      <c r="S42" s="30" t="s">
        <v>1409</v>
      </c>
    </row>
    <row r="43" spans="1:67">
      <c r="A43" t="s">
        <v>487</v>
      </c>
      <c r="B43" t="s">
        <v>2</v>
      </c>
      <c r="C43" t="s">
        <v>486</v>
      </c>
      <c r="F43" t="s">
        <v>488</v>
      </c>
      <c r="S43" t="s">
        <v>489</v>
      </c>
      <c r="U43" t="s">
        <v>35</v>
      </c>
      <c r="AC43" t="s">
        <v>373</v>
      </c>
      <c r="AD43" s="2" t="s">
        <v>430</v>
      </c>
      <c r="AE43" s="2" t="s">
        <v>431</v>
      </c>
      <c r="AF43" s="2"/>
      <c r="AG43" s="2"/>
      <c r="AH43" s="2"/>
      <c r="AI43" s="2"/>
      <c r="AJ43" s="2"/>
      <c r="AK43" s="2"/>
      <c r="AL43" s="2"/>
      <c r="AM43" s="2"/>
      <c r="AN43" s="2"/>
    </row>
    <row r="44" spans="1:67">
      <c r="A44" t="s">
        <v>491</v>
      </c>
      <c r="B44" t="s">
        <v>2</v>
      </c>
      <c r="C44" t="s">
        <v>490</v>
      </c>
      <c r="F44" t="s">
        <v>492</v>
      </c>
      <c r="L44">
        <v>1930</v>
      </c>
      <c r="S44" t="s">
        <v>493</v>
      </c>
      <c r="U44" t="s">
        <v>494</v>
      </c>
      <c r="AA44" t="s">
        <v>495</v>
      </c>
      <c r="AC44" t="s">
        <v>373</v>
      </c>
      <c r="AD44" s="2" t="s">
        <v>430</v>
      </c>
      <c r="AE44" s="2" t="s">
        <v>431</v>
      </c>
      <c r="AF44" s="2"/>
      <c r="AG44" s="2"/>
      <c r="AH44" s="2"/>
      <c r="AI44" s="2"/>
      <c r="AJ44" s="2"/>
      <c r="AK44" s="2"/>
      <c r="AL44" s="2"/>
      <c r="AM44" s="2"/>
      <c r="AN44" s="2"/>
    </row>
    <row r="45" spans="1:67">
      <c r="A45" s="58" t="s">
        <v>500</v>
      </c>
      <c r="B45" t="s">
        <v>2</v>
      </c>
      <c r="F45" t="s">
        <v>496</v>
      </c>
      <c r="L45">
        <v>1948</v>
      </c>
      <c r="M45" t="s">
        <v>497</v>
      </c>
      <c r="N45">
        <v>1</v>
      </c>
      <c r="S45" s="30" t="s">
        <v>1408</v>
      </c>
      <c r="AC45" t="s">
        <v>559</v>
      </c>
      <c r="AD45" t="s">
        <v>429</v>
      </c>
      <c r="AE45" t="s">
        <v>426</v>
      </c>
      <c r="AG45" t="s">
        <v>373</v>
      </c>
      <c r="AH45" t="s">
        <v>429</v>
      </c>
      <c r="AI45" t="s">
        <v>550</v>
      </c>
      <c r="AR45" t="s">
        <v>499</v>
      </c>
      <c r="AU45" t="s">
        <v>498</v>
      </c>
      <c r="AX45" t="s">
        <v>502</v>
      </c>
      <c r="AY45" t="s">
        <v>501</v>
      </c>
    </row>
    <row r="46" spans="1:67">
      <c r="A46" t="s">
        <v>504</v>
      </c>
      <c r="B46" t="s">
        <v>2</v>
      </c>
      <c r="C46" t="s">
        <v>503</v>
      </c>
      <c r="F46" t="s">
        <v>505</v>
      </c>
      <c r="S46" t="s">
        <v>507</v>
      </c>
      <c r="U46" t="s">
        <v>35</v>
      </c>
      <c r="X46" t="s">
        <v>506</v>
      </c>
      <c r="Y46" t="s">
        <v>35</v>
      </c>
      <c r="AC46" t="s">
        <v>373</v>
      </c>
      <c r="AD46" t="s">
        <v>429</v>
      </c>
    </row>
    <row r="47" spans="1:67">
      <c r="A47" t="s">
        <v>509</v>
      </c>
      <c r="B47" t="s">
        <v>2</v>
      </c>
      <c r="C47" t="s">
        <v>511</v>
      </c>
      <c r="F47" t="s">
        <v>510</v>
      </c>
      <c r="I47" t="s">
        <v>508</v>
      </c>
      <c r="S47" t="s">
        <v>40</v>
      </c>
      <c r="U47" t="s">
        <v>35</v>
      </c>
      <c r="AC47" t="s">
        <v>512</v>
      </c>
      <c r="AD47" s="2" t="s">
        <v>430</v>
      </c>
      <c r="AE47" s="2" t="s">
        <v>431</v>
      </c>
      <c r="AF47" s="2"/>
      <c r="AG47" s="2" t="s">
        <v>38</v>
      </c>
      <c r="AH47" s="2" t="s">
        <v>430</v>
      </c>
      <c r="AI47" s="2" t="s">
        <v>426</v>
      </c>
      <c r="AJ47" s="2"/>
      <c r="AK47" s="2" t="s">
        <v>980</v>
      </c>
      <c r="AL47" s="2" t="s">
        <v>430</v>
      </c>
      <c r="AM47" s="2" t="s">
        <v>550</v>
      </c>
      <c r="AN47" s="2"/>
    </row>
    <row r="48" spans="1:67" s="28" customFormat="1">
      <c r="A48" s="28" t="s">
        <v>514</v>
      </c>
      <c r="B48" s="28" t="s">
        <v>2</v>
      </c>
      <c r="C48" s="28" t="s">
        <v>513</v>
      </c>
      <c r="F48" s="28" t="s">
        <v>515</v>
      </c>
      <c r="S48" s="28" t="s">
        <v>40</v>
      </c>
      <c r="U48" s="28" t="s">
        <v>35</v>
      </c>
      <c r="AC48" s="28" t="s">
        <v>517</v>
      </c>
      <c r="AD48" s="29" t="s">
        <v>430</v>
      </c>
      <c r="AE48" s="29" t="s">
        <v>431</v>
      </c>
      <c r="AF48" s="29"/>
      <c r="AG48" s="29" t="s">
        <v>38</v>
      </c>
      <c r="AH48" s="29" t="s">
        <v>430</v>
      </c>
      <c r="AI48" s="29" t="s">
        <v>426</v>
      </c>
      <c r="AJ48" s="29"/>
      <c r="AK48" s="29"/>
      <c r="AL48" s="29"/>
      <c r="AM48" s="29"/>
      <c r="AN48" s="29"/>
      <c r="AR48" s="28" t="s">
        <v>516</v>
      </c>
      <c r="AU48" s="28" t="s">
        <v>206</v>
      </c>
      <c r="AV48" s="84" t="s">
        <v>589</v>
      </c>
      <c r="AX48" s="28" t="s">
        <v>207</v>
      </c>
      <c r="BB48" s="28" t="s">
        <v>586</v>
      </c>
      <c r="BC48" s="84" t="s">
        <v>588</v>
      </c>
      <c r="BD48" s="28" t="s">
        <v>585</v>
      </c>
      <c r="BE48" s="28" t="s">
        <v>587</v>
      </c>
      <c r="BF48" s="28" t="s">
        <v>590</v>
      </c>
      <c r="BJ48" s="28" t="s">
        <v>381</v>
      </c>
      <c r="BO48" s="28" t="s">
        <v>591</v>
      </c>
    </row>
    <row r="49" spans="1:44">
      <c r="A49" s="2" t="s">
        <v>518</v>
      </c>
      <c r="B49" s="2" t="s">
        <v>2</v>
      </c>
      <c r="D49" s="2"/>
      <c r="F49" t="s">
        <v>519</v>
      </c>
      <c r="L49">
        <v>1910</v>
      </c>
      <c r="S49" t="s">
        <v>40</v>
      </c>
      <c r="U49" t="s">
        <v>35</v>
      </c>
      <c r="AC49" t="s">
        <v>373</v>
      </c>
      <c r="AD49" s="2" t="s">
        <v>430</v>
      </c>
      <c r="AE49" s="2" t="s">
        <v>431</v>
      </c>
      <c r="AF49" s="2"/>
      <c r="AJ49" s="2"/>
      <c r="AK49" s="2"/>
      <c r="AL49" s="2"/>
      <c r="AM49" s="2"/>
      <c r="AN49" s="2"/>
    </row>
    <row r="50" spans="1:44">
      <c r="A50" s="2" t="s">
        <v>520</v>
      </c>
      <c r="B50" t="s">
        <v>2</v>
      </c>
      <c r="C50" t="s">
        <v>522</v>
      </c>
      <c r="F50" t="s">
        <v>521</v>
      </c>
      <c r="S50" t="s">
        <v>489</v>
      </c>
      <c r="U50" t="s">
        <v>35</v>
      </c>
      <c r="AC50" t="s">
        <v>517</v>
      </c>
      <c r="AD50" s="2" t="s">
        <v>430</v>
      </c>
      <c r="AE50" s="2" t="s">
        <v>431</v>
      </c>
      <c r="AF50" s="2"/>
      <c r="AG50" s="2"/>
      <c r="AH50" s="2"/>
      <c r="AI50" s="2"/>
      <c r="AJ50" s="2"/>
      <c r="AK50" s="2"/>
      <c r="AL50" s="2"/>
      <c r="AM50" s="2"/>
      <c r="AN50" s="2"/>
    </row>
    <row r="51" spans="1:44" ht="18">
      <c r="A51" s="2" t="s">
        <v>523</v>
      </c>
      <c r="B51" t="s">
        <v>2</v>
      </c>
      <c r="F51" t="s">
        <v>524</v>
      </c>
      <c r="L51">
        <v>1950</v>
      </c>
      <c r="S51" t="s">
        <v>40</v>
      </c>
      <c r="U51" t="s">
        <v>35</v>
      </c>
      <c r="AC51" t="s">
        <v>373</v>
      </c>
      <c r="AD51" t="s">
        <v>429</v>
      </c>
      <c r="AE51" t="s">
        <v>982</v>
      </c>
      <c r="AG51" t="s">
        <v>981</v>
      </c>
      <c r="AH51" t="s">
        <v>429</v>
      </c>
      <c r="AI51" s="2" t="s">
        <v>426</v>
      </c>
    </row>
    <row r="52" spans="1:44">
      <c r="A52" s="59" t="s">
        <v>526</v>
      </c>
      <c r="B52" t="s">
        <v>2</v>
      </c>
      <c r="C52" t="s">
        <v>527</v>
      </c>
      <c r="E52" s="2"/>
      <c r="F52" s="2" t="s">
        <v>525</v>
      </c>
      <c r="G52" s="2"/>
      <c r="H52" s="2"/>
      <c r="L52">
        <v>1930</v>
      </c>
      <c r="S52" s="30" t="s">
        <v>1416</v>
      </c>
      <c r="T52" t="s">
        <v>1417</v>
      </c>
      <c r="AC52" t="s">
        <v>517</v>
      </c>
      <c r="AD52" s="2" t="s">
        <v>430</v>
      </c>
      <c r="AE52" s="2" t="s">
        <v>431</v>
      </c>
      <c r="AF52" s="2"/>
      <c r="AG52" s="2" t="s">
        <v>38</v>
      </c>
      <c r="AH52" s="2" t="s">
        <v>430</v>
      </c>
      <c r="AI52" s="2" t="s">
        <v>426</v>
      </c>
      <c r="AJ52" s="2"/>
      <c r="AK52" t="s">
        <v>983</v>
      </c>
      <c r="AL52" s="2" t="s">
        <v>430</v>
      </c>
      <c r="AM52" s="2" t="s">
        <v>550</v>
      </c>
      <c r="AN52" s="2"/>
    </row>
    <row r="53" spans="1:44">
      <c r="A53" s="59" t="s">
        <v>529</v>
      </c>
      <c r="B53" t="s">
        <v>2</v>
      </c>
      <c r="F53" t="s">
        <v>528</v>
      </c>
      <c r="L53">
        <v>1898</v>
      </c>
      <c r="O53">
        <v>1902</v>
      </c>
      <c r="S53" s="30" t="s">
        <v>1409</v>
      </c>
    </row>
    <row r="54" spans="1:44">
      <c r="A54" s="59" t="s">
        <v>531</v>
      </c>
      <c r="B54" t="s">
        <v>2</v>
      </c>
      <c r="C54" t="s">
        <v>530</v>
      </c>
      <c r="F54" t="s">
        <v>532</v>
      </c>
      <c r="L54">
        <v>1930</v>
      </c>
      <c r="S54" s="30" t="s">
        <v>1409</v>
      </c>
    </row>
    <row r="55" spans="1:44">
      <c r="A55" s="59" t="s">
        <v>535</v>
      </c>
      <c r="B55" t="s">
        <v>2</v>
      </c>
      <c r="C55" t="s">
        <v>533</v>
      </c>
      <c r="F55" t="s">
        <v>534</v>
      </c>
      <c r="S55" s="30" t="s">
        <v>1391</v>
      </c>
    </row>
    <row r="56" spans="1:44">
      <c r="A56" s="59" t="s">
        <v>537</v>
      </c>
      <c r="B56" t="s">
        <v>2</v>
      </c>
      <c r="C56" t="s">
        <v>536</v>
      </c>
      <c r="F56" t="s">
        <v>538</v>
      </c>
      <c r="S56" s="30" t="s">
        <v>1418</v>
      </c>
      <c r="T56" t="s">
        <v>1419</v>
      </c>
    </row>
    <row r="57" spans="1:44">
      <c r="A57" s="59" t="s">
        <v>539</v>
      </c>
      <c r="B57" t="s">
        <v>2</v>
      </c>
      <c r="F57" t="s">
        <v>541</v>
      </c>
      <c r="S57" s="30" t="s">
        <v>1408</v>
      </c>
    </row>
    <row r="58" spans="1:44">
      <c r="A58" s="59" t="s">
        <v>542</v>
      </c>
      <c r="B58" t="s">
        <v>2</v>
      </c>
      <c r="C58" t="s">
        <v>540</v>
      </c>
      <c r="F58" t="s">
        <v>593</v>
      </c>
      <c r="I58" t="s">
        <v>592</v>
      </c>
      <c r="L58">
        <v>1947</v>
      </c>
      <c r="S58" s="30" t="s">
        <v>1408</v>
      </c>
      <c r="AC58" t="s">
        <v>580</v>
      </c>
      <c r="AD58" t="s">
        <v>429</v>
      </c>
      <c r="AE58" t="s">
        <v>581</v>
      </c>
    </row>
    <row r="59" spans="1:44">
      <c r="A59" s="2" t="s">
        <v>567</v>
      </c>
      <c r="B59" t="s">
        <v>2</v>
      </c>
      <c r="C59" t="s">
        <v>540</v>
      </c>
      <c r="F59" t="s">
        <v>555</v>
      </c>
      <c r="I59" t="s">
        <v>543</v>
      </c>
      <c r="L59">
        <v>1907</v>
      </c>
      <c r="S59" t="s">
        <v>384</v>
      </c>
      <c r="U59" t="s">
        <v>35</v>
      </c>
      <c r="AC59" t="s">
        <v>373</v>
      </c>
      <c r="AD59" t="s">
        <v>428</v>
      </c>
      <c r="AE59" t="s">
        <v>426</v>
      </c>
      <c r="AG59" s="2" t="s">
        <v>38</v>
      </c>
      <c r="AH59" t="s">
        <v>428</v>
      </c>
      <c r="AI59" s="2" t="s">
        <v>426</v>
      </c>
    </row>
    <row r="60" spans="1:44">
      <c r="A60" s="59" t="s">
        <v>568</v>
      </c>
      <c r="B60" t="s">
        <v>2</v>
      </c>
      <c r="C60" t="s">
        <v>540</v>
      </c>
      <c r="F60" t="s">
        <v>554</v>
      </c>
      <c r="I60" t="s">
        <v>544</v>
      </c>
      <c r="L60">
        <v>1906</v>
      </c>
      <c r="S60" s="30" t="s">
        <v>1408</v>
      </c>
      <c r="AC60" t="s">
        <v>517</v>
      </c>
      <c r="AD60" s="2" t="s">
        <v>430</v>
      </c>
      <c r="AE60" s="2" t="s">
        <v>431</v>
      </c>
      <c r="AF60" s="2"/>
      <c r="AG60" s="2"/>
      <c r="AH60" s="2"/>
      <c r="AI60" s="2"/>
      <c r="AJ60" s="2"/>
      <c r="AK60" s="2"/>
      <c r="AL60" s="2"/>
      <c r="AM60" s="2"/>
      <c r="AN60" s="2"/>
    </row>
    <row r="61" spans="1:44">
      <c r="A61" s="59" t="s">
        <v>569</v>
      </c>
      <c r="B61" t="s">
        <v>2</v>
      </c>
      <c r="C61" t="s">
        <v>540</v>
      </c>
      <c r="F61" t="s">
        <v>553</v>
      </c>
      <c r="I61" t="s">
        <v>545</v>
      </c>
      <c r="L61">
        <v>1910</v>
      </c>
      <c r="O61">
        <v>1912</v>
      </c>
      <c r="S61" s="30" t="s">
        <v>1420</v>
      </c>
      <c r="AA61" t="s">
        <v>546</v>
      </c>
      <c r="AR61" t="s">
        <v>547</v>
      </c>
    </row>
    <row r="62" spans="1:44">
      <c r="A62" s="60" t="s">
        <v>570</v>
      </c>
      <c r="B62" t="s">
        <v>2</v>
      </c>
      <c r="C62" t="s">
        <v>540</v>
      </c>
      <c r="F62" t="s">
        <v>552</v>
      </c>
      <c r="I62" t="s">
        <v>548</v>
      </c>
      <c r="L62">
        <v>1922</v>
      </c>
      <c r="AA62" t="s">
        <v>549</v>
      </c>
      <c r="AB62" t="s">
        <v>551</v>
      </c>
      <c r="AC62" t="s">
        <v>558</v>
      </c>
      <c r="AE62" t="s">
        <v>550</v>
      </c>
    </row>
    <row r="63" spans="1:44">
      <c r="A63" s="60" t="s">
        <v>571</v>
      </c>
      <c r="B63" t="s">
        <v>2</v>
      </c>
      <c r="C63" t="s">
        <v>540</v>
      </c>
      <c r="F63" t="s">
        <v>557</v>
      </c>
      <c r="I63" t="s">
        <v>556</v>
      </c>
      <c r="L63">
        <v>1927</v>
      </c>
      <c r="AC63" t="s">
        <v>559</v>
      </c>
      <c r="AE63" t="s">
        <v>426</v>
      </c>
    </row>
    <row r="64" spans="1:44">
      <c r="A64" s="60" t="s">
        <v>572</v>
      </c>
      <c r="B64" t="s">
        <v>2</v>
      </c>
      <c r="C64" t="s">
        <v>540</v>
      </c>
      <c r="F64" t="s">
        <v>562</v>
      </c>
      <c r="I64" t="s">
        <v>560</v>
      </c>
      <c r="L64">
        <v>1920</v>
      </c>
      <c r="O64">
        <v>1930</v>
      </c>
      <c r="AC64" t="s">
        <v>373</v>
      </c>
      <c r="AD64" s="2" t="s">
        <v>430</v>
      </c>
      <c r="AE64" s="2" t="s">
        <v>431</v>
      </c>
      <c r="AF64" s="2"/>
      <c r="AG64" s="2" t="s">
        <v>38</v>
      </c>
      <c r="AH64" t="s">
        <v>428</v>
      </c>
      <c r="AI64" s="2" t="s">
        <v>426</v>
      </c>
      <c r="AJ64" s="2"/>
      <c r="AK64" t="s">
        <v>983</v>
      </c>
      <c r="AL64" s="2" t="s">
        <v>430</v>
      </c>
      <c r="AM64" s="2" t="s">
        <v>550</v>
      </c>
      <c r="AN64" s="2"/>
    </row>
    <row r="65" spans="1:81">
      <c r="A65" s="60" t="s">
        <v>573</v>
      </c>
      <c r="B65" t="s">
        <v>2</v>
      </c>
      <c r="C65" t="s">
        <v>540</v>
      </c>
      <c r="F65" t="s">
        <v>563</v>
      </c>
      <c r="I65" t="s">
        <v>598</v>
      </c>
      <c r="J65" t="s">
        <v>579</v>
      </c>
    </row>
    <row r="66" spans="1:81" s="28" customFormat="1">
      <c r="A66" s="29" t="s">
        <v>574</v>
      </c>
      <c r="B66" s="28" t="s">
        <v>2</v>
      </c>
      <c r="C66" s="28" t="s">
        <v>540</v>
      </c>
      <c r="I66" s="28" t="s">
        <v>561</v>
      </c>
      <c r="L66" s="28">
        <v>1935</v>
      </c>
      <c r="S66" s="28" t="s">
        <v>575</v>
      </c>
      <c r="U66" s="28" t="s">
        <v>275</v>
      </c>
      <c r="AB66" s="28" t="s">
        <v>566</v>
      </c>
      <c r="AC66" s="28" t="s">
        <v>564</v>
      </c>
      <c r="AD66" s="28" t="s">
        <v>429</v>
      </c>
      <c r="AE66" s="29" t="s">
        <v>431</v>
      </c>
      <c r="AF66" s="29"/>
      <c r="AG66" s="29"/>
      <c r="AH66" s="29"/>
      <c r="AI66" s="29"/>
      <c r="AJ66" s="29"/>
      <c r="AK66" s="29"/>
      <c r="AL66" s="29"/>
      <c r="AM66" s="29"/>
      <c r="AN66" s="29"/>
      <c r="AU66" s="28" t="s">
        <v>206</v>
      </c>
      <c r="AX66" s="28" t="s">
        <v>207</v>
      </c>
      <c r="BB66" s="28" t="s">
        <v>565</v>
      </c>
      <c r="BE66" s="28" t="s">
        <v>207</v>
      </c>
    </row>
    <row r="67" spans="1:81" s="28" customFormat="1">
      <c r="A67" s="59" t="s">
        <v>578</v>
      </c>
      <c r="B67" s="28" t="s">
        <v>2</v>
      </c>
      <c r="C67" s="28" t="s">
        <v>540</v>
      </c>
      <c r="F67" s="28" t="s">
        <v>577</v>
      </c>
      <c r="I67" s="28" t="s">
        <v>576</v>
      </c>
      <c r="J67" s="28" t="s">
        <v>579</v>
      </c>
      <c r="L67" s="28">
        <v>1940</v>
      </c>
      <c r="AC67" s="28" t="s">
        <v>580</v>
      </c>
      <c r="AD67" s="28" t="s">
        <v>429</v>
      </c>
      <c r="AE67" s="28" t="s">
        <v>581</v>
      </c>
      <c r="AN67" s="28">
        <v>2</v>
      </c>
      <c r="AU67" s="28" t="s">
        <v>582</v>
      </c>
      <c r="AV67" s="84" t="s">
        <v>584</v>
      </c>
      <c r="AW67" s="28" t="s">
        <v>583</v>
      </c>
      <c r="AX67" s="28" t="s">
        <v>207</v>
      </c>
    </row>
    <row r="68" spans="1:81">
      <c r="A68" s="60" t="s">
        <v>594</v>
      </c>
      <c r="B68" t="s">
        <v>2</v>
      </c>
      <c r="C68" t="s">
        <v>540</v>
      </c>
      <c r="F68" t="s">
        <v>602</v>
      </c>
      <c r="I68" t="s">
        <v>606</v>
      </c>
      <c r="J68" t="s">
        <v>607</v>
      </c>
      <c r="L68">
        <v>1949</v>
      </c>
      <c r="M68" t="s">
        <v>603</v>
      </c>
      <c r="N68">
        <v>1</v>
      </c>
      <c r="AB68" t="s">
        <v>605</v>
      </c>
      <c r="AC68" t="s">
        <v>604</v>
      </c>
      <c r="AD68" t="s">
        <v>428</v>
      </c>
      <c r="AE68" s="2" t="s">
        <v>550</v>
      </c>
      <c r="AF68" s="2"/>
      <c r="AG68" s="2"/>
      <c r="AH68" s="2"/>
      <c r="AI68" s="2"/>
      <c r="AJ68" s="2"/>
      <c r="AK68" s="2"/>
      <c r="AL68" s="2"/>
      <c r="AM68" s="2"/>
      <c r="AN68" s="2">
        <v>1</v>
      </c>
    </row>
    <row r="69" spans="1:81">
      <c r="A69" s="57" t="s">
        <v>596</v>
      </c>
      <c r="B69" t="s">
        <v>2</v>
      </c>
      <c r="C69" t="s">
        <v>540</v>
      </c>
      <c r="F69" t="s">
        <v>595</v>
      </c>
      <c r="I69" t="s">
        <v>614</v>
      </c>
      <c r="J69" t="s">
        <v>597</v>
      </c>
      <c r="L69">
        <v>1947</v>
      </c>
    </row>
    <row r="70" spans="1:81">
      <c r="A70" s="57" t="s">
        <v>600</v>
      </c>
      <c r="B70" t="s">
        <v>2</v>
      </c>
      <c r="C70" t="s">
        <v>540</v>
      </c>
      <c r="F70" t="s">
        <v>601</v>
      </c>
      <c r="I70" t="s">
        <v>599</v>
      </c>
      <c r="J70" t="s">
        <v>579</v>
      </c>
      <c r="L70">
        <v>1947</v>
      </c>
      <c r="M70" t="s">
        <v>259</v>
      </c>
      <c r="N70">
        <v>18</v>
      </c>
    </row>
    <row r="71" spans="1:81">
      <c r="A71" s="60" t="s">
        <v>608</v>
      </c>
      <c r="B71" t="s">
        <v>2</v>
      </c>
      <c r="C71" t="s">
        <v>540</v>
      </c>
      <c r="F71" t="s">
        <v>610</v>
      </c>
      <c r="I71" t="s">
        <v>609</v>
      </c>
      <c r="J71" t="s">
        <v>579</v>
      </c>
      <c r="L71">
        <v>1936</v>
      </c>
      <c r="M71" t="s">
        <v>271</v>
      </c>
      <c r="N71">
        <v>19</v>
      </c>
      <c r="AC71" t="s">
        <v>611</v>
      </c>
      <c r="AD71" t="s">
        <v>429</v>
      </c>
      <c r="AE71" t="s">
        <v>550</v>
      </c>
      <c r="AN71">
        <v>1</v>
      </c>
      <c r="AR71" t="s">
        <v>612</v>
      </c>
      <c r="AU71" t="s">
        <v>612</v>
      </c>
      <c r="AX71" t="s">
        <v>613</v>
      </c>
    </row>
    <row r="72" spans="1:81">
      <c r="A72" s="60" t="s">
        <v>615</v>
      </c>
      <c r="B72" t="s">
        <v>2</v>
      </c>
      <c r="C72" t="s">
        <v>540</v>
      </c>
      <c r="F72" t="s">
        <v>617</v>
      </c>
      <c r="I72" t="s">
        <v>616</v>
      </c>
      <c r="L72">
        <v>1937</v>
      </c>
      <c r="AC72" t="s">
        <v>27</v>
      </c>
      <c r="AD72" t="s">
        <v>429</v>
      </c>
      <c r="AE72" t="s">
        <v>581</v>
      </c>
      <c r="AN72">
        <v>1</v>
      </c>
      <c r="AU72" t="s">
        <v>76</v>
      </c>
      <c r="AV72" s="3" t="s">
        <v>619</v>
      </c>
      <c r="AW72" t="s">
        <v>618</v>
      </c>
    </row>
    <row r="73" spans="1:81" ht="18">
      <c r="A73" s="60" t="s">
        <v>621</v>
      </c>
      <c r="B73" t="s">
        <v>2</v>
      </c>
      <c r="C73" t="s">
        <v>540</v>
      </c>
      <c r="F73" t="s">
        <v>933</v>
      </c>
      <c r="I73" t="s">
        <v>620</v>
      </c>
      <c r="J73" t="s">
        <v>607</v>
      </c>
      <c r="L73">
        <v>1948</v>
      </c>
      <c r="M73" t="s">
        <v>162</v>
      </c>
      <c r="N73">
        <v>1</v>
      </c>
      <c r="AB73" t="s">
        <v>628</v>
      </c>
      <c r="AC73" t="s">
        <v>27</v>
      </c>
      <c r="AD73" t="s">
        <v>429</v>
      </c>
      <c r="AE73" t="s">
        <v>581</v>
      </c>
      <c r="AN73">
        <v>2</v>
      </c>
      <c r="AU73" t="s">
        <v>625</v>
      </c>
      <c r="AV73" s="3" t="s">
        <v>627</v>
      </c>
      <c r="AW73" t="s">
        <v>626</v>
      </c>
      <c r="AX73" t="s">
        <v>624</v>
      </c>
      <c r="BC73" s="17" t="s">
        <v>622</v>
      </c>
      <c r="BD73" t="s">
        <v>623</v>
      </c>
      <c r="BE73" t="s">
        <v>105</v>
      </c>
      <c r="CC73" s="2" t="s">
        <v>934</v>
      </c>
    </row>
    <row r="74" spans="1:81">
      <c r="A74" s="60" t="s">
        <v>630</v>
      </c>
      <c r="B74" t="s">
        <v>2</v>
      </c>
      <c r="F74" t="s">
        <v>629</v>
      </c>
      <c r="L74">
        <v>1946</v>
      </c>
    </row>
    <row r="75" spans="1:81">
      <c r="A75" s="60" t="s">
        <v>632</v>
      </c>
      <c r="B75" t="s">
        <v>2</v>
      </c>
      <c r="C75" t="s">
        <v>631</v>
      </c>
      <c r="F75" t="s">
        <v>634</v>
      </c>
      <c r="I75" t="s">
        <v>633</v>
      </c>
    </row>
    <row r="76" spans="1:81">
      <c r="A76" s="60" t="s">
        <v>636</v>
      </c>
      <c r="B76" t="s">
        <v>2</v>
      </c>
      <c r="F76" t="s">
        <v>635</v>
      </c>
      <c r="I76" t="s">
        <v>635</v>
      </c>
      <c r="AC76" t="s">
        <v>22</v>
      </c>
      <c r="AD76" t="s">
        <v>429</v>
      </c>
      <c r="AE76" t="s">
        <v>426</v>
      </c>
      <c r="AU76" s="2" t="s">
        <v>640</v>
      </c>
    </row>
    <row r="77" spans="1:81">
      <c r="A77" s="60" t="s">
        <v>638</v>
      </c>
      <c r="B77" t="s">
        <v>2</v>
      </c>
      <c r="C77" t="s">
        <v>637</v>
      </c>
      <c r="F77" t="s">
        <v>639</v>
      </c>
      <c r="AC77" t="s">
        <v>22</v>
      </c>
      <c r="AD77" t="s">
        <v>429</v>
      </c>
      <c r="AE77" t="s">
        <v>550</v>
      </c>
      <c r="AG77" t="s">
        <v>986</v>
      </c>
      <c r="AH77" t="s">
        <v>429</v>
      </c>
      <c r="AI77" s="2" t="s">
        <v>431</v>
      </c>
      <c r="AU77" s="2" t="s">
        <v>641</v>
      </c>
      <c r="AX77" t="s">
        <v>643</v>
      </c>
      <c r="BB77" t="s">
        <v>642</v>
      </c>
      <c r="BE77" t="s">
        <v>643</v>
      </c>
      <c r="BH77" t="s">
        <v>644</v>
      </c>
      <c r="BJ77" s="2" t="s">
        <v>370</v>
      </c>
      <c r="BL77" t="s">
        <v>645</v>
      </c>
      <c r="BO77" t="s">
        <v>643</v>
      </c>
    </row>
    <row r="78" spans="1:81">
      <c r="A78" s="60" t="s">
        <v>646</v>
      </c>
      <c r="B78" t="s">
        <v>2</v>
      </c>
      <c r="F78" t="s">
        <v>647</v>
      </c>
      <c r="L78">
        <v>1949</v>
      </c>
      <c r="M78" t="s">
        <v>259</v>
      </c>
    </row>
    <row r="79" spans="1:81">
      <c r="A79" s="2" t="s">
        <v>648</v>
      </c>
      <c r="B79" t="s">
        <v>2</v>
      </c>
      <c r="F79" t="s">
        <v>649</v>
      </c>
      <c r="L79">
        <v>1936</v>
      </c>
      <c r="S79" t="s">
        <v>40</v>
      </c>
      <c r="U79" t="s">
        <v>35</v>
      </c>
      <c r="AC79" t="s">
        <v>650</v>
      </c>
      <c r="AD79" s="2" t="s">
        <v>430</v>
      </c>
      <c r="AE79" s="2" t="s">
        <v>431</v>
      </c>
      <c r="AF79" s="2"/>
      <c r="AG79" s="2"/>
      <c r="AH79" s="2"/>
      <c r="AI79" s="2"/>
      <c r="AJ79" s="2"/>
      <c r="AK79" s="2"/>
      <c r="AL79" s="2"/>
      <c r="AM79" s="2"/>
      <c r="AN79" s="2"/>
      <c r="AU79" t="s">
        <v>68</v>
      </c>
      <c r="AX79" t="s">
        <v>651</v>
      </c>
      <c r="BB79" t="s">
        <v>652</v>
      </c>
      <c r="BE79" t="s">
        <v>653</v>
      </c>
    </row>
    <row r="80" spans="1:81" s="28" customFormat="1">
      <c r="A80" s="59" t="s">
        <v>654</v>
      </c>
      <c r="B80" s="28" t="s">
        <v>2</v>
      </c>
      <c r="F80" s="28" t="s">
        <v>656</v>
      </c>
      <c r="I80" s="28" t="s">
        <v>655</v>
      </c>
      <c r="L80" s="28">
        <v>1936</v>
      </c>
      <c r="AC80" s="28" t="s">
        <v>580</v>
      </c>
      <c r="AD80" s="28" t="s">
        <v>429</v>
      </c>
      <c r="AE80" s="28" t="s">
        <v>581</v>
      </c>
      <c r="AN80" s="28">
        <v>3</v>
      </c>
      <c r="AU80" s="28" t="s">
        <v>206</v>
      </c>
      <c r="AX80" s="28" t="s">
        <v>207</v>
      </c>
    </row>
    <row r="81" spans="1:58">
      <c r="A81" s="60" t="s">
        <v>658</v>
      </c>
      <c r="B81" t="s">
        <v>2</v>
      </c>
      <c r="C81" t="s">
        <v>657</v>
      </c>
      <c r="F81" t="s">
        <v>662</v>
      </c>
      <c r="AC81" t="s">
        <v>659</v>
      </c>
      <c r="AU81" t="s">
        <v>660</v>
      </c>
      <c r="AX81" t="s">
        <v>661</v>
      </c>
    </row>
    <row r="82" spans="1:58">
      <c r="A82" s="60" t="s">
        <v>664</v>
      </c>
      <c r="B82" t="s">
        <v>2</v>
      </c>
      <c r="C82" t="s">
        <v>666</v>
      </c>
      <c r="F82" t="s">
        <v>665</v>
      </c>
      <c r="I82" s="14" t="s">
        <v>663</v>
      </c>
      <c r="L82">
        <v>1933</v>
      </c>
    </row>
    <row r="83" spans="1:58">
      <c r="A83" s="2" t="s">
        <v>667</v>
      </c>
      <c r="B83" t="s">
        <v>2</v>
      </c>
      <c r="F83" t="s">
        <v>668</v>
      </c>
      <c r="I83" t="s">
        <v>669</v>
      </c>
      <c r="L83">
        <v>1930</v>
      </c>
      <c r="S83" t="s">
        <v>40</v>
      </c>
      <c r="U83" t="s">
        <v>35</v>
      </c>
      <c r="AA83" t="s">
        <v>706</v>
      </c>
      <c r="AC83" t="s">
        <v>672</v>
      </c>
      <c r="AR83" t="s">
        <v>673</v>
      </c>
      <c r="AS83" s="3" t="s">
        <v>433</v>
      </c>
      <c r="AT83" t="s">
        <v>676</v>
      </c>
      <c r="AX83" t="s">
        <v>432</v>
      </c>
      <c r="AY83" t="s">
        <v>674</v>
      </c>
      <c r="AZ83" s="3" t="s">
        <v>677</v>
      </c>
      <c r="BA83" t="s">
        <v>675</v>
      </c>
      <c r="BE83" t="s">
        <v>432</v>
      </c>
    </row>
    <row r="84" spans="1:58">
      <c r="A84" s="60" t="s">
        <v>670</v>
      </c>
      <c r="B84" t="s">
        <v>2</v>
      </c>
      <c r="F84" t="s">
        <v>671</v>
      </c>
      <c r="AA84" t="s">
        <v>534</v>
      </c>
    </row>
    <row r="85" spans="1:58">
      <c r="A85" s="60" t="s">
        <v>680</v>
      </c>
      <c r="B85" t="s">
        <v>2</v>
      </c>
      <c r="F85" t="s">
        <v>679</v>
      </c>
      <c r="AC85" t="s">
        <v>373</v>
      </c>
      <c r="AD85" t="s">
        <v>428</v>
      </c>
      <c r="AE85" t="s">
        <v>426</v>
      </c>
    </row>
    <row r="86" spans="1:58">
      <c r="A86" s="60" t="s">
        <v>681</v>
      </c>
      <c r="B86" t="s">
        <v>2</v>
      </c>
      <c r="C86" t="s">
        <v>697</v>
      </c>
      <c r="F86" t="s">
        <v>698</v>
      </c>
    </row>
    <row r="87" spans="1:58">
      <c r="A87" s="2" t="s">
        <v>682</v>
      </c>
      <c r="B87" t="s">
        <v>2</v>
      </c>
      <c r="F87" t="s">
        <v>699</v>
      </c>
      <c r="L87">
        <v>1930</v>
      </c>
      <c r="S87" t="s">
        <v>261</v>
      </c>
      <c r="U87" t="s">
        <v>35</v>
      </c>
      <c r="AC87" t="s">
        <v>700</v>
      </c>
      <c r="AD87" t="s">
        <v>428</v>
      </c>
      <c r="AE87" t="s">
        <v>426</v>
      </c>
    </row>
    <row r="88" spans="1:58" ht="18">
      <c r="A88" s="60" t="s">
        <v>683</v>
      </c>
      <c r="B88" t="s">
        <v>2</v>
      </c>
      <c r="F88" t="s">
        <v>702</v>
      </c>
      <c r="I88" t="s">
        <v>701</v>
      </c>
      <c r="L88">
        <v>1930</v>
      </c>
      <c r="AA88" t="s">
        <v>479</v>
      </c>
      <c r="AC88" s="12" t="s">
        <v>703</v>
      </c>
    </row>
    <row r="89" spans="1:58">
      <c r="A89" s="2" t="s">
        <v>684</v>
      </c>
      <c r="B89" t="s">
        <v>2</v>
      </c>
      <c r="F89" t="s">
        <v>704</v>
      </c>
      <c r="L89">
        <v>1920</v>
      </c>
      <c r="S89" t="s">
        <v>40</v>
      </c>
      <c r="U89" t="s">
        <v>35</v>
      </c>
      <c r="AA89" t="s">
        <v>705</v>
      </c>
      <c r="AC89" s="12" t="s">
        <v>707</v>
      </c>
      <c r="AD89" t="s">
        <v>429</v>
      </c>
      <c r="AE89" t="s">
        <v>426</v>
      </c>
      <c r="AR89" t="s">
        <v>674</v>
      </c>
      <c r="AS89" s="3" t="s">
        <v>677</v>
      </c>
      <c r="AT89" t="s">
        <v>675</v>
      </c>
      <c r="AX89" t="s">
        <v>432</v>
      </c>
    </row>
    <row r="90" spans="1:58">
      <c r="A90" s="2" t="s">
        <v>685</v>
      </c>
      <c r="B90" t="s">
        <v>2</v>
      </c>
      <c r="F90" t="s">
        <v>708</v>
      </c>
      <c r="I90" t="s">
        <v>709</v>
      </c>
      <c r="L90">
        <v>1936</v>
      </c>
      <c r="S90" t="s">
        <v>40</v>
      </c>
      <c r="U90" t="s">
        <v>35</v>
      </c>
      <c r="AC90" t="s">
        <v>710</v>
      </c>
      <c r="AD90" t="s">
        <v>428</v>
      </c>
      <c r="AE90" t="s">
        <v>426</v>
      </c>
    </row>
    <row r="91" spans="1:58">
      <c r="A91" s="2" t="s">
        <v>686</v>
      </c>
      <c r="B91" t="s">
        <v>2</v>
      </c>
      <c r="C91" t="s">
        <v>711</v>
      </c>
      <c r="F91" t="s">
        <v>712</v>
      </c>
      <c r="L91">
        <v>1946</v>
      </c>
      <c r="S91" t="s">
        <v>40</v>
      </c>
      <c r="U91" t="s">
        <v>35</v>
      </c>
      <c r="V91" t="s">
        <v>713</v>
      </c>
    </row>
    <row r="92" spans="1:58">
      <c r="A92" s="60" t="s">
        <v>687</v>
      </c>
      <c r="B92" t="s">
        <v>2</v>
      </c>
      <c r="C92" t="s">
        <v>711</v>
      </c>
      <c r="F92" t="s">
        <v>714</v>
      </c>
      <c r="I92" t="s">
        <v>715</v>
      </c>
      <c r="L92">
        <v>1946</v>
      </c>
      <c r="AC92" t="s">
        <v>716</v>
      </c>
      <c r="AD92" t="s">
        <v>428</v>
      </c>
      <c r="AE92" t="s">
        <v>550</v>
      </c>
    </row>
    <row r="93" spans="1:58">
      <c r="A93" s="60" t="s">
        <v>688</v>
      </c>
      <c r="B93" t="s">
        <v>2</v>
      </c>
      <c r="C93" t="s">
        <v>717</v>
      </c>
      <c r="F93" t="s">
        <v>718</v>
      </c>
      <c r="AC93" t="s">
        <v>719</v>
      </c>
      <c r="AD93" t="s">
        <v>430</v>
      </c>
      <c r="AE93" t="s">
        <v>431</v>
      </c>
    </row>
    <row r="94" spans="1:58">
      <c r="A94" s="2" t="s">
        <v>689</v>
      </c>
      <c r="B94" t="s">
        <v>2</v>
      </c>
      <c r="C94" t="s">
        <v>720</v>
      </c>
      <c r="F94" t="s">
        <v>721</v>
      </c>
      <c r="S94" t="s">
        <v>40</v>
      </c>
      <c r="U94" t="s">
        <v>35</v>
      </c>
      <c r="V94">
        <v>83</v>
      </c>
      <c r="AC94" t="s">
        <v>52</v>
      </c>
      <c r="AD94" t="s">
        <v>430</v>
      </c>
      <c r="AE94" t="s">
        <v>431</v>
      </c>
      <c r="AG94" t="s">
        <v>985</v>
      </c>
      <c r="AH94" t="s">
        <v>429</v>
      </c>
      <c r="AI94" t="s">
        <v>581</v>
      </c>
      <c r="AR94" t="s">
        <v>722</v>
      </c>
      <c r="AX94" t="s">
        <v>723</v>
      </c>
      <c r="AY94" t="s">
        <v>724</v>
      </c>
      <c r="BE94" t="s">
        <v>726</v>
      </c>
      <c r="BF94" t="s">
        <v>725</v>
      </c>
    </row>
    <row r="95" spans="1:58">
      <c r="A95" s="60" t="s">
        <v>690</v>
      </c>
      <c r="B95" t="s">
        <v>2</v>
      </c>
      <c r="C95" t="s">
        <v>727</v>
      </c>
      <c r="F95" t="s">
        <v>728</v>
      </c>
      <c r="L95">
        <v>1930</v>
      </c>
      <c r="AC95" t="s">
        <v>52</v>
      </c>
      <c r="AD95" t="s">
        <v>430</v>
      </c>
      <c r="AE95" t="s">
        <v>431</v>
      </c>
      <c r="AG95" s="2" t="s">
        <v>38</v>
      </c>
      <c r="AH95" t="s">
        <v>428</v>
      </c>
      <c r="AI95" s="2" t="s">
        <v>426</v>
      </c>
      <c r="AJ95" s="2"/>
      <c r="AX95" t="s">
        <v>729</v>
      </c>
    </row>
    <row r="96" spans="1:58" s="28" customFormat="1">
      <c r="A96" s="59" t="s">
        <v>691</v>
      </c>
      <c r="B96" s="28" t="s">
        <v>2</v>
      </c>
      <c r="C96" s="28" t="s">
        <v>730</v>
      </c>
      <c r="F96" s="28" t="s">
        <v>731</v>
      </c>
      <c r="AC96" s="28" t="s">
        <v>732</v>
      </c>
      <c r="AR96" s="28" t="s">
        <v>734</v>
      </c>
      <c r="AU96" s="28" t="s">
        <v>733</v>
      </c>
      <c r="AX96" s="28" t="s">
        <v>207</v>
      </c>
    </row>
    <row r="97" spans="1:54">
      <c r="A97" s="2" t="s">
        <v>692</v>
      </c>
      <c r="B97" t="s">
        <v>2</v>
      </c>
      <c r="C97" t="s">
        <v>735</v>
      </c>
      <c r="F97" t="s">
        <v>736</v>
      </c>
      <c r="S97" t="s">
        <v>40</v>
      </c>
      <c r="U97" t="s">
        <v>35</v>
      </c>
      <c r="AA97" t="s">
        <v>737</v>
      </c>
      <c r="AC97" t="s">
        <v>716</v>
      </c>
      <c r="AD97" t="s">
        <v>428</v>
      </c>
      <c r="AE97" t="s">
        <v>581</v>
      </c>
    </row>
    <row r="98" spans="1:54">
      <c r="A98" s="2" t="s">
        <v>693</v>
      </c>
      <c r="B98" t="s">
        <v>2</v>
      </c>
      <c r="C98" t="s">
        <v>738</v>
      </c>
      <c r="F98" t="s">
        <v>740</v>
      </c>
      <c r="S98" t="s">
        <v>17</v>
      </c>
      <c r="U98" t="s">
        <v>739</v>
      </c>
      <c r="Z98">
        <v>2</v>
      </c>
      <c r="AC98" t="s">
        <v>716</v>
      </c>
      <c r="AD98" t="s">
        <v>428</v>
      </c>
      <c r="AE98" t="s">
        <v>581</v>
      </c>
    </row>
    <row r="99" spans="1:54" ht="18">
      <c r="A99" s="60" t="s">
        <v>694</v>
      </c>
      <c r="B99" t="s">
        <v>2</v>
      </c>
      <c r="C99" t="s">
        <v>741</v>
      </c>
      <c r="F99" t="s">
        <v>742</v>
      </c>
      <c r="I99" s="12" t="s">
        <v>743</v>
      </c>
      <c r="AA99" t="s">
        <v>742</v>
      </c>
      <c r="AC99" t="s">
        <v>744</v>
      </c>
      <c r="AD99" t="s">
        <v>430</v>
      </c>
      <c r="AE99" t="s">
        <v>431</v>
      </c>
    </row>
    <row r="100" spans="1:54">
      <c r="A100" s="2" t="s">
        <v>695</v>
      </c>
      <c r="B100" t="s">
        <v>2</v>
      </c>
      <c r="C100" t="s">
        <v>745</v>
      </c>
      <c r="F100" t="s">
        <v>1110</v>
      </c>
      <c r="L100">
        <v>1930</v>
      </c>
      <c r="S100" t="s">
        <v>40</v>
      </c>
      <c r="U100" t="s">
        <v>35</v>
      </c>
      <c r="AC100" t="s">
        <v>580</v>
      </c>
      <c r="AD100" t="s">
        <v>429</v>
      </c>
      <c r="AE100" t="s">
        <v>581</v>
      </c>
      <c r="AU100" t="s">
        <v>223</v>
      </c>
      <c r="AX100" t="s">
        <v>370</v>
      </c>
    </row>
    <row r="101" spans="1:54">
      <c r="A101" s="2" t="s">
        <v>696</v>
      </c>
      <c r="B101" t="s">
        <v>2</v>
      </c>
      <c r="C101" t="s">
        <v>747</v>
      </c>
      <c r="F101" t="s">
        <v>746</v>
      </c>
      <c r="S101" t="s">
        <v>489</v>
      </c>
      <c r="U101" t="s">
        <v>35</v>
      </c>
      <c r="AC101" t="s">
        <v>52</v>
      </c>
      <c r="AD101" t="s">
        <v>430</v>
      </c>
      <c r="AE101" t="s">
        <v>431</v>
      </c>
      <c r="AG101" s="2" t="s">
        <v>38</v>
      </c>
      <c r="AH101" t="s">
        <v>428</v>
      </c>
      <c r="AI101" s="2" t="s">
        <v>426</v>
      </c>
      <c r="AJ101" s="2"/>
    </row>
    <row r="102" spans="1:54" s="28" customFormat="1">
      <c r="A102" s="59" t="s">
        <v>750</v>
      </c>
      <c r="B102" s="28" t="s">
        <v>2</v>
      </c>
      <c r="C102" s="28" t="s">
        <v>749</v>
      </c>
      <c r="F102" s="28" t="s">
        <v>763</v>
      </c>
      <c r="I102" s="28" t="s">
        <v>748</v>
      </c>
      <c r="AC102" s="28" t="s">
        <v>764</v>
      </c>
      <c r="AD102" s="28" t="s">
        <v>428</v>
      </c>
      <c r="AE102" s="28" t="s">
        <v>581</v>
      </c>
      <c r="AX102" s="28" t="s">
        <v>207</v>
      </c>
    </row>
    <row r="103" spans="1:54">
      <c r="A103" s="60" t="s">
        <v>751</v>
      </c>
      <c r="B103" t="s">
        <v>2</v>
      </c>
      <c r="C103" t="s">
        <v>766</v>
      </c>
      <c r="F103" t="s">
        <v>765</v>
      </c>
    </row>
    <row r="104" spans="1:54">
      <c r="A104" s="60" t="s">
        <v>752</v>
      </c>
      <c r="B104" t="s">
        <v>2</v>
      </c>
      <c r="C104" t="s">
        <v>767</v>
      </c>
      <c r="F104" t="s">
        <v>768</v>
      </c>
      <c r="AC104" t="s">
        <v>769</v>
      </c>
    </row>
    <row r="105" spans="1:54" ht="18">
      <c r="A105" s="60" t="s">
        <v>753</v>
      </c>
      <c r="B105" t="s">
        <v>2</v>
      </c>
      <c r="C105" t="s">
        <v>772</v>
      </c>
      <c r="F105" t="s">
        <v>770</v>
      </c>
      <c r="I105" t="s">
        <v>771</v>
      </c>
      <c r="AC105" t="s">
        <v>580</v>
      </c>
      <c r="AD105" t="s">
        <v>429</v>
      </c>
      <c r="AE105" t="s">
        <v>581</v>
      </c>
      <c r="AV105" s="3" t="s">
        <v>775</v>
      </c>
      <c r="AW105" t="s">
        <v>774</v>
      </c>
      <c r="AX105" t="s">
        <v>773</v>
      </c>
    </row>
    <row r="106" spans="1:54" ht="18">
      <c r="A106" s="60" t="s">
        <v>754</v>
      </c>
      <c r="B106" t="s">
        <v>2</v>
      </c>
      <c r="C106" t="s">
        <v>777</v>
      </c>
      <c r="F106" t="s">
        <v>776</v>
      </c>
      <c r="I106" t="s">
        <v>778</v>
      </c>
      <c r="L106">
        <v>1920</v>
      </c>
    </row>
    <row r="107" spans="1:54" ht="18">
      <c r="A107" s="2" t="s">
        <v>755</v>
      </c>
      <c r="B107" t="s">
        <v>2</v>
      </c>
      <c r="C107" t="s">
        <v>779</v>
      </c>
      <c r="F107" t="s">
        <v>782</v>
      </c>
      <c r="I107" t="s">
        <v>781</v>
      </c>
      <c r="L107">
        <v>1916</v>
      </c>
      <c r="S107" t="s">
        <v>780</v>
      </c>
      <c r="U107" t="s">
        <v>35</v>
      </c>
      <c r="V107" t="s">
        <v>713</v>
      </c>
      <c r="AC107" t="s">
        <v>984</v>
      </c>
      <c r="AD107" t="s">
        <v>786</v>
      </c>
      <c r="AE107" t="s">
        <v>581</v>
      </c>
      <c r="AG107" t="s">
        <v>52</v>
      </c>
      <c r="AH107" t="s">
        <v>786</v>
      </c>
      <c r="AI107" t="s">
        <v>431</v>
      </c>
    </row>
    <row r="108" spans="1:54" s="28" customFormat="1">
      <c r="A108" s="59" t="s">
        <v>756</v>
      </c>
      <c r="B108" s="28" t="s">
        <v>2</v>
      </c>
      <c r="F108" s="28" t="s">
        <v>783</v>
      </c>
      <c r="L108" s="28">
        <v>1948</v>
      </c>
      <c r="M108" s="28" t="s">
        <v>162</v>
      </c>
      <c r="S108" s="28" t="s">
        <v>1408</v>
      </c>
      <c r="AC108" s="28" t="s">
        <v>984</v>
      </c>
      <c r="AD108" s="28" t="s">
        <v>786</v>
      </c>
      <c r="AE108" s="28" t="s">
        <v>581</v>
      </c>
      <c r="AG108" s="28" t="s">
        <v>52</v>
      </c>
      <c r="AH108" s="28" t="s">
        <v>786</v>
      </c>
      <c r="AI108" s="28" t="s">
        <v>431</v>
      </c>
      <c r="AU108" s="28" t="s">
        <v>784</v>
      </c>
      <c r="AX108" s="28" t="s">
        <v>207</v>
      </c>
      <c r="AY108" s="28" t="s">
        <v>785</v>
      </c>
    </row>
    <row r="109" spans="1:54">
      <c r="A109" s="59" t="s">
        <v>757</v>
      </c>
      <c r="B109" t="s">
        <v>2</v>
      </c>
      <c r="F109" t="s">
        <v>787</v>
      </c>
      <c r="L109">
        <v>1948</v>
      </c>
      <c r="M109" t="s">
        <v>162</v>
      </c>
      <c r="S109" s="30" t="s">
        <v>1409</v>
      </c>
      <c r="AC109" t="s">
        <v>580</v>
      </c>
      <c r="AD109" t="s">
        <v>429</v>
      </c>
      <c r="AE109" t="s">
        <v>581</v>
      </c>
      <c r="AV109" s="18" t="s">
        <v>788</v>
      </c>
      <c r="AW109" t="s">
        <v>789</v>
      </c>
      <c r="AX109" t="s">
        <v>65</v>
      </c>
    </row>
    <row r="110" spans="1:54">
      <c r="A110" s="59" t="s">
        <v>758</v>
      </c>
      <c r="B110" t="s">
        <v>2</v>
      </c>
      <c r="C110" t="s">
        <v>791</v>
      </c>
      <c r="F110" t="s">
        <v>790</v>
      </c>
      <c r="L110">
        <v>1929</v>
      </c>
      <c r="S110" s="30" t="s">
        <v>1421</v>
      </c>
      <c r="AA110" t="s">
        <v>792</v>
      </c>
      <c r="AB110" t="s">
        <v>793</v>
      </c>
      <c r="BB110" s="3"/>
    </row>
    <row r="111" spans="1:54">
      <c r="A111" s="2" t="s">
        <v>759</v>
      </c>
      <c r="B111" t="s">
        <v>2</v>
      </c>
      <c r="C111" t="s">
        <v>794</v>
      </c>
      <c r="F111" t="s">
        <v>795</v>
      </c>
      <c r="L111">
        <v>1933</v>
      </c>
      <c r="S111" t="s">
        <v>797</v>
      </c>
      <c r="U111" t="s">
        <v>796</v>
      </c>
    </row>
    <row r="112" spans="1:54">
      <c r="A112" s="59" t="s">
        <v>760</v>
      </c>
      <c r="B112" t="s">
        <v>2</v>
      </c>
      <c r="F112" t="s">
        <v>798</v>
      </c>
      <c r="J112" t="s">
        <v>799</v>
      </c>
      <c r="L112">
        <v>1948</v>
      </c>
      <c r="M112" t="s">
        <v>162</v>
      </c>
      <c r="S112" s="30" t="s">
        <v>1409</v>
      </c>
      <c r="AB112" t="s">
        <v>937</v>
      </c>
      <c r="AC112" t="s">
        <v>27</v>
      </c>
      <c r="AD112" t="s">
        <v>429</v>
      </c>
      <c r="AE112" t="s">
        <v>581</v>
      </c>
      <c r="AU112" t="s">
        <v>90</v>
      </c>
      <c r="AV112" s="19" t="s">
        <v>89</v>
      </c>
      <c r="AW112" s="2" t="s">
        <v>88</v>
      </c>
      <c r="AX112" t="s">
        <v>800</v>
      </c>
    </row>
    <row r="113" spans="1:92">
      <c r="A113" s="59" t="s">
        <v>761</v>
      </c>
      <c r="B113" t="s">
        <v>2</v>
      </c>
      <c r="C113" t="s">
        <v>801</v>
      </c>
      <c r="F113" t="s">
        <v>802</v>
      </c>
      <c r="L113">
        <v>1948</v>
      </c>
      <c r="M113" t="s">
        <v>162</v>
      </c>
      <c r="S113" s="30" t="s">
        <v>1408</v>
      </c>
      <c r="T113" t="s">
        <v>1422</v>
      </c>
      <c r="AB113" t="s">
        <v>937</v>
      </c>
      <c r="AC113" t="s">
        <v>27</v>
      </c>
      <c r="AD113" t="s">
        <v>428</v>
      </c>
      <c r="AE113" t="s">
        <v>581</v>
      </c>
      <c r="AO113" s="20"/>
      <c r="AP113" s="20" t="s">
        <v>807</v>
      </c>
      <c r="AQ113" s="21" t="s">
        <v>808</v>
      </c>
      <c r="AU113" t="s">
        <v>805</v>
      </c>
      <c r="AV113" s="3" t="s">
        <v>804</v>
      </c>
      <c r="AW113" t="s">
        <v>803</v>
      </c>
      <c r="AX113" t="s">
        <v>806</v>
      </c>
      <c r="BB113" s="2" t="s">
        <v>809</v>
      </c>
    </row>
    <row r="114" spans="1:92" ht="18">
      <c r="A114" s="59" t="s">
        <v>762</v>
      </c>
      <c r="B114" t="s">
        <v>2</v>
      </c>
      <c r="C114" t="s">
        <v>801</v>
      </c>
      <c r="E114" s="12"/>
      <c r="F114" s="12" t="s">
        <v>948</v>
      </c>
      <c r="G114" s="12"/>
      <c r="H114" s="12"/>
      <c r="L114">
        <v>1948</v>
      </c>
      <c r="M114" t="s">
        <v>162</v>
      </c>
      <c r="S114" s="30" t="s">
        <v>1423</v>
      </c>
      <c r="AB114" t="s">
        <v>937</v>
      </c>
      <c r="AC114" t="s">
        <v>27</v>
      </c>
      <c r="AD114" t="s">
        <v>428</v>
      </c>
      <c r="AE114" t="s">
        <v>581</v>
      </c>
      <c r="AV114" s="3" t="s">
        <v>130</v>
      </c>
      <c r="AW114" t="s">
        <v>129</v>
      </c>
      <c r="AX114" t="s">
        <v>131</v>
      </c>
    </row>
    <row r="115" spans="1:92">
      <c r="A115" s="59" t="s">
        <v>812</v>
      </c>
      <c r="B115" t="s">
        <v>2</v>
      </c>
      <c r="E115" s="12"/>
      <c r="F115" s="12" t="s">
        <v>947</v>
      </c>
      <c r="G115" s="12"/>
      <c r="H115" s="12"/>
      <c r="J115" t="s">
        <v>799</v>
      </c>
      <c r="L115">
        <v>1948</v>
      </c>
      <c r="M115" t="s">
        <v>162</v>
      </c>
      <c r="S115" s="30" t="s">
        <v>1424</v>
      </c>
      <c r="AB115" t="s">
        <v>822</v>
      </c>
      <c r="AC115" t="s">
        <v>27</v>
      </c>
      <c r="AD115" t="s">
        <v>786</v>
      </c>
      <c r="AE115" t="s">
        <v>581</v>
      </c>
      <c r="AP115" s="23" t="s">
        <v>811</v>
      </c>
      <c r="AQ115" s="22" t="s">
        <v>810</v>
      </c>
      <c r="AR115" t="s">
        <v>879</v>
      </c>
      <c r="AS115" s="3" t="s">
        <v>878</v>
      </c>
      <c r="AT115" t="s">
        <v>877</v>
      </c>
      <c r="AU115" t="s">
        <v>872</v>
      </c>
      <c r="AV115" s="3" t="s">
        <v>873</v>
      </c>
      <c r="AW115" t="s">
        <v>870</v>
      </c>
      <c r="AX115" t="s">
        <v>871</v>
      </c>
      <c r="BC115" s="3" t="s">
        <v>875</v>
      </c>
      <c r="BD115" t="s">
        <v>874</v>
      </c>
      <c r="BE115" t="s">
        <v>876</v>
      </c>
      <c r="BH115" t="s">
        <v>880</v>
      </c>
      <c r="BI115" s="3" t="s">
        <v>881</v>
      </c>
      <c r="BJ115" t="s">
        <v>882</v>
      </c>
      <c r="BK115" t="s">
        <v>207</v>
      </c>
    </row>
    <row r="116" spans="1:92">
      <c r="A116" s="59" t="s">
        <v>813</v>
      </c>
      <c r="B116" t="s">
        <v>2</v>
      </c>
      <c r="E116" s="12"/>
      <c r="F116" s="12" t="s">
        <v>886</v>
      </c>
      <c r="G116" s="12"/>
      <c r="H116" s="12"/>
      <c r="J116" t="s">
        <v>799</v>
      </c>
      <c r="L116">
        <v>1948</v>
      </c>
      <c r="M116" t="s">
        <v>162</v>
      </c>
      <c r="S116" s="30" t="s">
        <v>1424</v>
      </c>
      <c r="AB116" t="s">
        <v>822</v>
      </c>
      <c r="AC116" t="s">
        <v>27</v>
      </c>
      <c r="AD116" t="s">
        <v>786</v>
      </c>
      <c r="AE116" t="s">
        <v>581</v>
      </c>
      <c r="AP116" s="23" t="s">
        <v>811</v>
      </c>
      <c r="AQ116" s="22" t="s">
        <v>810</v>
      </c>
      <c r="AU116" t="s">
        <v>884</v>
      </c>
      <c r="AV116" s="3" t="s">
        <v>885</v>
      </c>
      <c r="AW116" t="s">
        <v>883</v>
      </c>
      <c r="BB116" t="s">
        <v>908</v>
      </c>
      <c r="BC116" s="3" t="s">
        <v>888</v>
      </c>
      <c r="BD116" t="s">
        <v>887</v>
      </c>
      <c r="BE116" t="s">
        <v>207</v>
      </c>
      <c r="BH116" t="s">
        <v>880</v>
      </c>
      <c r="BI116" s="3" t="s">
        <v>881</v>
      </c>
      <c r="BJ116" t="s">
        <v>882</v>
      </c>
      <c r="BK116" t="s">
        <v>207</v>
      </c>
      <c r="BL116" t="s">
        <v>891</v>
      </c>
      <c r="BM116" s="3" t="s">
        <v>892</v>
      </c>
      <c r="BN116" s="2" t="s">
        <v>889</v>
      </c>
      <c r="BO116" t="s">
        <v>890</v>
      </c>
      <c r="BQ116" t="s">
        <v>2766</v>
      </c>
      <c r="BR116" s="3" t="s">
        <v>895</v>
      </c>
      <c r="BS116" t="s">
        <v>894</v>
      </c>
      <c r="BT116" t="s">
        <v>105</v>
      </c>
    </row>
    <row r="117" spans="1:92">
      <c r="A117" s="59" t="s">
        <v>814</v>
      </c>
      <c r="B117" t="s">
        <v>2</v>
      </c>
      <c r="E117" s="12"/>
      <c r="F117" s="12" t="s">
        <v>897</v>
      </c>
      <c r="G117" s="12"/>
      <c r="H117" s="12"/>
      <c r="J117" t="s">
        <v>799</v>
      </c>
      <c r="L117">
        <v>1948</v>
      </c>
      <c r="M117" t="s">
        <v>162</v>
      </c>
      <c r="S117" s="30" t="s">
        <v>1424</v>
      </c>
      <c r="AB117" t="s">
        <v>822</v>
      </c>
      <c r="AC117" t="s">
        <v>27</v>
      </c>
      <c r="AD117" t="s">
        <v>786</v>
      </c>
      <c r="AE117" t="s">
        <v>581</v>
      </c>
      <c r="AP117" s="23" t="s">
        <v>811</v>
      </c>
      <c r="AQ117" s="22" t="s">
        <v>810</v>
      </c>
      <c r="AV117" s="3" t="s">
        <v>899</v>
      </c>
      <c r="AW117" t="s">
        <v>898</v>
      </c>
      <c r="AX117" t="s">
        <v>105</v>
      </c>
      <c r="CC117" t="s">
        <v>903</v>
      </c>
      <c r="CD117" s="3" t="s">
        <v>901</v>
      </c>
      <c r="CE117" t="s">
        <v>900</v>
      </c>
      <c r="CF117" s="2" t="s">
        <v>902</v>
      </c>
      <c r="CG117" t="s">
        <v>904</v>
      </c>
      <c r="CH117" s="3" t="s">
        <v>906</v>
      </c>
      <c r="CI117" t="s">
        <v>907</v>
      </c>
    </row>
    <row r="118" spans="1:92">
      <c r="A118" s="59" t="s">
        <v>815</v>
      </c>
      <c r="B118" t="s">
        <v>2</v>
      </c>
      <c r="E118" s="12"/>
      <c r="F118" s="12" t="s">
        <v>946</v>
      </c>
      <c r="G118" s="12"/>
      <c r="H118" s="12"/>
      <c r="J118" t="s">
        <v>799</v>
      </c>
      <c r="L118">
        <v>1948</v>
      </c>
      <c r="M118" t="s">
        <v>162</v>
      </c>
      <c r="S118" s="30" t="s">
        <v>1424</v>
      </c>
      <c r="AB118" t="s">
        <v>822</v>
      </c>
      <c r="AC118" t="s">
        <v>27</v>
      </c>
      <c r="AD118" t="s">
        <v>786</v>
      </c>
      <c r="AE118" t="s">
        <v>581</v>
      </c>
      <c r="AP118" s="23" t="s">
        <v>811</v>
      </c>
      <c r="AQ118" s="22" t="s">
        <v>810</v>
      </c>
      <c r="AV118" s="3"/>
      <c r="CG118" t="s">
        <v>905</v>
      </c>
    </row>
    <row r="119" spans="1:92">
      <c r="A119" s="59" t="s">
        <v>816</v>
      </c>
      <c r="B119" t="s">
        <v>2</v>
      </c>
      <c r="E119" s="12"/>
      <c r="F119" s="12" t="s">
        <v>896</v>
      </c>
      <c r="G119" s="12"/>
      <c r="H119" s="12"/>
      <c r="J119" t="s">
        <v>799</v>
      </c>
      <c r="L119">
        <v>1948</v>
      </c>
      <c r="M119" t="s">
        <v>162</v>
      </c>
      <c r="S119" s="30" t="s">
        <v>1424</v>
      </c>
      <c r="AB119" t="s">
        <v>822</v>
      </c>
      <c r="AC119" t="s">
        <v>27</v>
      </c>
      <c r="AD119" t="s">
        <v>786</v>
      </c>
      <c r="AE119" t="s">
        <v>581</v>
      </c>
      <c r="AP119" s="23" t="s">
        <v>811</v>
      </c>
      <c r="AQ119" s="22" t="s">
        <v>810</v>
      </c>
    </row>
    <row r="120" spans="1:92">
      <c r="A120" s="59" t="s">
        <v>817</v>
      </c>
      <c r="B120" t="s">
        <v>2</v>
      </c>
      <c r="E120" s="12"/>
      <c r="F120" s="12" t="s">
        <v>945</v>
      </c>
      <c r="G120" s="12"/>
      <c r="H120" s="12"/>
      <c r="J120" t="s">
        <v>799</v>
      </c>
      <c r="L120">
        <v>1948</v>
      </c>
      <c r="M120" t="s">
        <v>162</v>
      </c>
      <c r="S120" s="30" t="s">
        <v>1424</v>
      </c>
      <c r="AB120" t="s">
        <v>822</v>
      </c>
      <c r="AC120" t="s">
        <v>27</v>
      </c>
      <c r="AD120" t="s">
        <v>786</v>
      </c>
      <c r="AE120" t="s">
        <v>581</v>
      </c>
      <c r="AP120" s="23" t="s">
        <v>811</v>
      </c>
      <c r="AQ120" s="22" t="s">
        <v>810</v>
      </c>
      <c r="AS120" s="3" t="s">
        <v>910</v>
      </c>
      <c r="AT120" t="s">
        <v>909</v>
      </c>
      <c r="AU120" t="s">
        <v>893</v>
      </c>
      <c r="AV120" s="3" t="s">
        <v>895</v>
      </c>
      <c r="AW120" t="s">
        <v>894</v>
      </c>
      <c r="AX120" t="s">
        <v>105</v>
      </c>
    </row>
    <row r="121" spans="1:92">
      <c r="A121" s="60" t="s">
        <v>818</v>
      </c>
      <c r="B121" t="s">
        <v>2</v>
      </c>
      <c r="E121" s="12"/>
      <c r="F121" s="12" t="s">
        <v>914</v>
      </c>
      <c r="G121" s="12"/>
      <c r="H121" s="12"/>
      <c r="J121" t="s">
        <v>799</v>
      </c>
      <c r="L121">
        <v>1948</v>
      </c>
      <c r="M121" t="s">
        <v>162</v>
      </c>
      <c r="AB121" t="s">
        <v>911</v>
      </c>
      <c r="AC121" t="s">
        <v>27</v>
      </c>
      <c r="AD121" t="s">
        <v>429</v>
      </c>
      <c r="AE121" t="s">
        <v>581</v>
      </c>
      <c r="AP121" s="23" t="s">
        <v>811</v>
      </c>
      <c r="AQ121" s="22" t="s">
        <v>810</v>
      </c>
      <c r="AS121" s="3" t="s">
        <v>913</v>
      </c>
      <c r="AT121" t="s">
        <v>912</v>
      </c>
      <c r="AU121" t="s">
        <v>625</v>
      </c>
      <c r="AV121" s="3" t="s">
        <v>627</v>
      </c>
      <c r="AW121" t="s">
        <v>626</v>
      </c>
      <c r="AX121" t="s">
        <v>624</v>
      </c>
      <c r="CC121" t="s">
        <v>934</v>
      </c>
    </row>
    <row r="122" spans="1:92">
      <c r="A122" s="60" t="s">
        <v>819</v>
      </c>
      <c r="B122" t="s">
        <v>2</v>
      </c>
      <c r="E122" s="12"/>
      <c r="F122" s="12" t="s">
        <v>915</v>
      </c>
      <c r="G122" s="12"/>
      <c r="H122" s="12"/>
      <c r="J122" t="s">
        <v>799</v>
      </c>
      <c r="L122">
        <v>1948</v>
      </c>
      <c r="M122" t="s">
        <v>162</v>
      </c>
      <c r="AB122" t="s">
        <v>911</v>
      </c>
      <c r="AC122" t="s">
        <v>27</v>
      </c>
      <c r="AD122" t="s">
        <v>429</v>
      </c>
      <c r="AE122" t="s">
        <v>581</v>
      </c>
      <c r="AP122" s="23"/>
      <c r="AQ122" s="22"/>
    </row>
    <row r="123" spans="1:92">
      <c r="A123" s="60" t="s">
        <v>820</v>
      </c>
      <c r="B123" t="s">
        <v>2</v>
      </c>
      <c r="E123" s="12"/>
      <c r="F123" s="12" t="s">
        <v>916</v>
      </c>
      <c r="G123" s="12"/>
      <c r="H123" s="12"/>
      <c r="J123" t="s">
        <v>799</v>
      </c>
      <c r="L123">
        <v>1948</v>
      </c>
      <c r="M123" t="s">
        <v>162</v>
      </c>
      <c r="AB123" t="s">
        <v>917</v>
      </c>
      <c r="AC123" t="s">
        <v>558</v>
      </c>
      <c r="AD123" t="s">
        <v>428</v>
      </c>
      <c r="AE123" t="s">
        <v>581</v>
      </c>
    </row>
    <row r="124" spans="1:92">
      <c r="A124" s="60" t="s">
        <v>821</v>
      </c>
      <c r="B124" t="s">
        <v>2</v>
      </c>
      <c r="E124" s="12"/>
      <c r="F124" s="12" t="s">
        <v>973</v>
      </c>
      <c r="G124" s="12"/>
      <c r="H124" s="12"/>
      <c r="J124" t="s">
        <v>799</v>
      </c>
      <c r="L124">
        <v>1948</v>
      </c>
      <c r="M124" t="s">
        <v>162</v>
      </c>
      <c r="AC124" t="s">
        <v>27</v>
      </c>
      <c r="AD124" t="s">
        <v>429</v>
      </c>
      <c r="AE124" t="s">
        <v>581</v>
      </c>
      <c r="AP124" s="23" t="s">
        <v>811</v>
      </c>
      <c r="AQ124" s="22" t="s">
        <v>810</v>
      </c>
      <c r="AU124" t="s">
        <v>82</v>
      </c>
      <c r="AV124" s="3" t="s">
        <v>81</v>
      </c>
      <c r="AW124" t="s">
        <v>80</v>
      </c>
      <c r="AX124" t="s">
        <v>83</v>
      </c>
    </row>
    <row r="125" spans="1:92">
      <c r="A125" s="60" t="s">
        <v>823</v>
      </c>
      <c r="B125" t="s">
        <v>2</v>
      </c>
      <c r="F125" t="s">
        <v>918</v>
      </c>
      <c r="J125" t="s">
        <v>799</v>
      </c>
      <c r="L125">
        <v>1948</v>
      </c>
      <c r="M125" t="s">
        <v>162</v>
      </c>
      <c r="AC125" t="s">
        <v>27</v>
      </c>
      <c r="AD125" t="s">
        <v>429</v>
      </c>
      <c r="AE125" t="s">
        <v>581</v>
      </c>
    </row>
    <row r="126" spans="1:92" s="28" customFormat="1" ht="18">
      <c r="A126" s="59" t="s">
        <v>824</v>
      </c>
      <c r="B126" s="28" t="s">
        <v>2</v>
      </c>
      <c r="F126" s="28" t="s">
        <v>931</v>
      </c>
      <c r="J126" s="28" t="s">
        <v>799</v>
      </c>
      <c r="L126" s="28">
        <v>1948</v>
      </c>
      <c r="M126" s="28" t="s">
        <v>162</v>
      </c>
      <c r="AC126" s="28" t="s">
        <v>27</v>
      </c>
      <c r="AD126" s="28" t="s">
        <v>429</v>
      </c>
      <c r="AE126" s="28" t="s">
        <v>581</v>
      </c>
      <c r="AP126" s="85" t="s">
        <v>811</v>
      </c>
      <c r="AQ126" s="86" t="s">
        <v>810</v>
      </c>
      <c r="AS126" s="84" t="s">
        <v>921</v>
      </c>
      <c r="AT126" s="28" t="s">
        <v>920</v>
      </c>
      <c r="AU126" s="28" t="s">
        <v>923</v>
      </c>
      <c r="AV126" s="84" t="s">
        <v>922</v>
      </c>
      <c r="AW126" s="28" t="s">
        <v>919</v>
      </c>
      <c r="AX126" s="28" t="s">
        <v>207</v>
      </c>
      <c r="AY126" s="28" t="s">
        <v>930</v>
      </c>
      <c r="AZ126" s="84" t="s">
        <v>929</v>
      </c>
      <c r="BA126" s="28" t="s">
        <v>928</v>
      </c>
      <c r="BB126" s="28" t="s">
        <v>926</v>
      </c>
      <c r="BC126" s="87" t="s">
        <v>927</v>
      </c>
      <c r="BD126" s="28" t="s">
        <v>924</v>
      </c>
      <c r="BE126" s="28" t="s">
        <v>925</v>
      </c>
    </row>
    <row r="127" spans="1:92" ht="18">
      <c r="A127" s="60" t="s">
        <v>825</v>
      </c>
      <c r="B127" t="s">
        <v>2</v>
      </c>
      <c r="F127" t="s">
        <v>932</v>
      </c>
      <c r="J127" t="s">
        <v>799</v>
      </c>
      <c r="L127">
        <v>1948</v>
      </c>
      <c r="M127" t="s">
        <v>162</v>
      </c>
      <c r="AA127" t="s">
        <v>935</v>
      </c>
      <c r="AB127" t="s">
        <v>953</v>
      </c>
      <c r="AC127" t="s">
        <v>27</v>
      </c>
      <c r="AD127" t="s">
        <v>429</v>
      </c>
      <c r="AE127" t="s">
        <v>581</v>
      </c>
      <c r="AN127">
        <v>2</v>
      </c>
      <c r="AU127" t="s">
        <v>625</v>
      </c>
      <c r="AV127" s="3" t="s">
        <v>627</v>
      </c>
      <c r="AW127" t="s">
        <v>626</v>
      </c>
      <c r="AX127" t="s">
        <v>624</v>
      </c>
      <c r="BC127" s="17" t="s">
        <v>622</v>
      </c>
      <c r="BD127" t="s">
        <v>623</v>
      </c>
      <c r="BE127" t="s">
        <v>105</v>
      </c>
      <c r="CC127" t="s">
        <v>934</v>
      </c>
    </row>
    <row r="128" spans="1:92">
      <c r="A128" s="60" t="s">
        <v>826</v>
      </c>
      <c r="B128" t="s">
        <v>2</v>
      </c>
      <c r="F128" t="s">
        <v>936</v>
      </c>
      <c r="J128" t="s">
        <v>799</v>
      </c>
      <c r="L128">
        <v>1948</v>
      </c>
      <c r="M128" t="s">
        <v>162</v>
      </c>
      <c r="AA128" t="s">
        <v>938</v>
      </c>
      <c r="AB128" t="s">
        <v>937</v>
      </c>
      <c r="AC128" t="s">
        <v>27</v>
      </c>
      <c r="AD128" t="s">
        <v>428</v>
      </c>
      <c r="AE128" t="s">
        <v>581</v>
      </c>
      <c r="AV128" s="3" t="s">
        <v>940</v>
      </c>
      <c r="AW128" t="s">
        <v>939</v>
      </c>
      <c r="AX128" t="s">
        <v>941</v>
      </c>
      <c r="BB128" t="s">
        <v>942</v>
      </c>
      <c r="BE128" t="s">
        <v>176</v>
      </c>
      <c r="CC128" t="s">
        <v>943</v>
      </c>
      <c r="CM128" t="s">
        <v>1000</v>
      </c>
      <c r="CN128" t="s">
        <v>1001</v>
      </c>
    </row>
    <row r="129" spans="1:93">
      <c r="A129" s="60" t="s">
        <v>827</v>
      </c>
      <c r="B129" t="s">
        <v>2</v>
      </c>
      <c r="E129" s="12"/>
      <c r="F129" s="12" t="s">
        <v>944</v>
      </c>
      <c r="G129" s="12"/>
      <c r="H129" s="12"/>
      <c r="J129" t="s">
        <v>799</v>
      </c>
      <c r="L129">
        <v>1948</v>
      </c>
      <c r="M129" t="s">
        <v>162</v>
      </c>
      <c r="AB129" t="s">
        <v>822</v>
      </c>
      <c r="AC129" t="s">
        <v>27</v>
      </c>
      <c r="AD129" t="s">
        <v>786</v>
      </c>
      <c r="AE129" t="s">
        <v>581</v>
      </c>
      <c r="AN129">
        <v>3</v>
      </c>
      <c r="AP129" s="23" t="s">
        <v>811</v>
      </c>
      <c r="AQ129" s="22" t="s">
        <v>810</v>
      </c>
      <c r="AU129" t="s">
        <v>891</v>
      </c>
      <c r="AV129" s="3" t="s">
        <v>892</v>
      </c>
      <c r="AW129" s="2" t="s">
        <v>889</v>
      </c>
      <c r="AX129" t="s">
        <v>890</v>
      </c>
      <c r="CC129" t="s">
        <v>949</v>
      </c>
      <c r="CD129" s="3" t="s">
        <v>951</v>
      </c>
      <c r="CE129" t="s">
        <v>950</v>
      </c>
    </row>
    <row r="130" spans="1:93">
      <c r="A130" s="60" t="s">
        <v>828</v>
      </c>
      <c r="B130" t="s">
        <v>2</v>
      </c>
      <c r="E130" s="12"/>
      <c r="F130" s="12" t="s">
        <v>952</v>
      </c>
      <c r="G130" s="12"/>
      <c r="H130" s="12"/>
      <c r="J130" t="s">
        <v>799</v>
      </c>
      <c r="L130">
        <v>1948</v>
      </c>
      <c r="M130" t="s">
        <v>162</v>
      </c>
      <c r="AB130" t="s">
        <v>953</v>
      </c>
      <c r="AC130" t="s">
        <v>27</v>
      </c>
      <c r="AD130" t="s">
        <v>428</v>
      </c>
      <c r="AE130" t="s">
        <v>581</v>
      </c>
      <c r="AN130">
        <v>3</v>
      </c>
      <c r="AV130" s="3" t="s">
        <v>954</v>
      </c>
      <c r="AW130" t="s">
        <v>160</v>
      </c>
      <c r="AX130" t="s">
        <v>105</v>
      </c>
      <c r="BB130" t="s">
        <v>167</v>
      </c>
      <c r="BC130" s="3" t="s">
        <v>166</v>
      </c>
      <c r="BD130" t="s">
        <v>165</v>
      </c>
      <c r="BE130" t="s">
        <v>168</v>
      </c>
      <c r="BF130" t="s">
        <v>168</v>
      </c>
      <c r="CC130" t="s">
        <v>955</v>
      </c>
      <c r="CD130" s="3" t="s">
        <v>957</v>
      </c>
      <c r="CE130" t="s">
        <v>956</v>
      </c>
    </row>
    <row r="131" spans="1:93">
      <c r="A131" s="60" t="s">
        <v>829</v>
      </c>
      <c r="B131" t="s">
        <v>2</v>
      </c>
      <c r="E131" s="12"/>
      <c r="F131" s="12" t="s">
        <v>966</v>
      </c>
      <c r="G131" s="12"/>
      <c r="H131" s="12"/>
      <c r="J131" t="s">
        <v>799</v>
      </c>
      <c r="L131">
        <v>1948</v>
      </c>
      <c r="M131" t="s">
        <v>162</v>
      </c>
      <c r="AB131" t="s">
        <v>185</v>
      </c>
      <c r="AC131" t="s">
        <v>27</v>
      </c>
      <c r="AD131" t="s">
        <v>428</v>
      </c>
      <c r="AE131" t="s">
        <v>581</v>
      </c>
      <c r="AF131">
        <v>1</v>
      </c>
      <c r="AG131" t="s">
        <v>974</v>
      </c>
      <c r="AH131" t="s">
        <v>429</v>
      </c>
      <c r="AI131" t="s">
        <v>581</v>
      </c>
      <c r="AJ131">
        <v>3</v>
      </c>
      <c r="AK131" t="s">
        <v>963</v>
      </c>
      <c r="AL131" t="s">
        <v>429</v>
      </c>
      <c r="AM131" t="s">
        <v>426</v>
      </c>
      <c r="AN131">
        <v>3</v>
      </c>
      <c r="AU131" t="s">
        <v>959</v>
      </c>
      <c r="AV131" s="3" t="s">
        <v>960</v>
      </c>
      <c r="AW131" t="s">
        <v>958</v>
      </c>
      <c r="AX131" t="s">
        <v>91</v>
      </c>
      <c r="BB131" t="s">
        <v>962</v>
      </c>
      <c r="BE131" t="s">
        <v>964</v>
      </c>
      <c r="BH131" t="s">
        <v>961</v>
      </c>
      <c r="BK131" t="s">
        <v>964</v>
      </c>
      <c r="BL131" s="2" t="s">
        <v>965</v>
      </c>
    </row>
    <row r="132" spans="1:93">
      <c r="A132" s="60" t="s">
        <v>830</v>
      </c>
      <c r="B132" t="s">
        <v>2</v>
      </c>
      <c r="E132" s="12"/>
      <c r="F132" s="12" t="s">
        <v>968</v>
      </c>
      <c r="G132" s="12"/>
      <c r="H132" s="12"/>
      <c r="J132" t="s">
        <v>799</v>
      </c>
      <c r="L132">
        <v>1948</v>
      </c>
      <c r="M132" t="s">
        <v>162</v>
      </c>
      <c r="AA132" t="s">
        <v>967</v>
      </c>
      <c r="AB132" t="s">
        <v>953</v>
      </c>
      <c r="AC132" t="s">
        <v>27</v>
      </c>
      <c r="AD132" t="s">
        <v>429</v>
      </c>
      <c r="AE132" t="s">
        <v>581</v>
      </c>
      <c r="AF132">
        <v>2</v>
      </c>
      <c r="AP132" s="23" t="s">
        <v>811</v>
      </c>
      <c r="AQ132" s="22" t="s">
        <v>810</v>
      </c>
    </row>
    <row r="133" spans="1:93" s="28" customFormat="1">
      <c r="A133" s="59" t="s">
        <v>831</v>
      </c>
      <c r="B133" s="28" t="s">
        <v>2</v>
      </c>
      <c r="E133" s="74"/>
      <c r="F133" s="74" t="s">
        <v>1068</v>
      </c>
      <c r="G133" s="74"/>
      <c r="H133" s="74"/>
      <c r="J133" s="28" t="s">
        <v>799</v>
      </c>
      <c r="L133" s="28">
        <v>1948</v>
      </c>
      <c r="M133" s="28" t="s">
        <v>162</v>
      </c>
      <c r="AA133" s="28" t="s">
        <v>970</v>
      </c>
      <c r="AB133" s="28" t="s">
        <v>911</v>
      </c>
      <c r="AC133" s="28" t="s">
        <v>27</v>
      </c>
      <c r="AD133" s="28" t="s">
        <v>969</v>
      </c>
      <c r="AE133" s="28" t="s">
        <v>581</v>
      </c>
      <c r="AF133" s="28">
        <v>2</v>
      </c>
      <c r="AV133" s="84" t="s">
        <v>972</v>
      </c>
      <c r="AW133" s="28" t="s">
        <v>971</v>
      </c>
      <c r="AX133" s="28" t="s">
        <v>207</v>
      </c>
    </row>
    <row r="134" spans="1:93">
      <c r="A134" s="60" t="s">
        <v>832</v>
      </c>
      <c r="B134" t="s">
        <v>2</v>
      </c>
      <c r="E134" s="12"/>
      <c r="F134" s="12" t="s">
        <v>976</v>
      </c>
      <c r="G134" s="12"/>
      <c r="H134" s="12"/>
      <c r="J134" t="s">
        <v>799</v>
      </c>
      <c r="L134">
        <v>1948</v>
      </c>
      <c r="M134" t="s">
        <v>162</v>
      </c>
      <c r="AB134" t="s">
        <v>185</v>
      </c>
      <c r="AC134" t="s">
        <v>27</v>
      </c>
      <c r="AD134" t="s">
        <v>429</v>
      </c>
      <c r="AE134" t="s">
        <v>581</v>
      </c>
      <c r="AF134">
        <v>1</v>
      </c>
      <c r="AG134" t="s">
        <v>52</v>
      </c>
      <c r="AH134" t="s">
        <v>429</v>
      </c>
      <c r="AI134" t="s">
        <v>581</v>
      </c>
      <c r="AJ134">
        <v>6</v>
      </c>
      <c r="AU134" t="s">
        <v>82</v>
      </c>
      <c r="AV134" s="3" t="s">
        <v>81</v>
      </c>
      <c r="AW134" t="s">
        <v>80</v>
      </c>
      <c r="AX134" t="s">
        <v>83</v>
      </c>
    </row>
    <row r="135" spans="1:93" s="28" customFormat="1">
      <c r="A135" s="59" t="s">
        <v>833</v>
      </c>
      <c r="B135" s="28" t="s">
        <v>2</v>
      </c>
      <c r="E135" s="74"/>
      <c r="F135" s="74" t="s">
        <v>975</v>
      </c>
      <c r="G135" s="74"/>
      <c r="H135" s="74"/>
      <c r="J135" s="28" t="s">
        <v>799</v>
      </c>
      <c r="L135" s="28">
        <v>1948</v>
      </c>
      <c r="M135" s="28" t="s">
        <v>162</v>
      </c>
      <c r="AB135" s="28" t="s">
        <v>185</v>
      </c>
      <c r="AC135" s="28" t="s">
        <v>27</v>
      </c>
      <c r="AD135" s="28" t="s">
        <v>429</v>
      </c>
      <c r="AE135" s="28" t="s">
        <v>581</v>
      </c>
      <c r="AF135" s="28">
        <v>1</v>
      </c>
      <c r="AP135" s="85" t="s">
        <v>811</v>
      </c>
      <c r="AQ135" s="86" t="s">
        <v>810</v>
      </c>
      <c r="AR135" s="28" t="s">
        <v>989</v>
      </c>
      <c r="AS135" s="84" t="s">
        <v>988</v>
      </c>
      <c r="AT135" s="28" t="s">
        <v>987</v>
      </c>
      <c r="AU135" s="28" t="s">
        <v>651</v>
      </c>
      <c r="AV135" s="84" t="s">
        <v>978</v>
      </c>
      <c r="AW135" s="28" t="s">
        <v>977</v>
      </c>
      <c r="AX135" s="28" t="s">
        <v>207</v>
      </c>
    </row>
    <row r="136" spans="1:93" s="28" customFormat="1">
      <c r="A136" s="59" t="s">
        <v>834</v>
      </c>
      <c r="B136" s="28" t="s">
        <v>2</v>
      </c>
      <c r="E136" s="74"/>
      <c r="F136" s="74" t="s">
        <v>993</v>
      </c>
      <c r="G136" s="74"/>
      <c r="H136" s="74"/>
      <c r="J136" s="28" t="s">
        <v>799</v>
      </c>
      <c r="L136" s="28">
        <v>1948</v>
      </c>
      <c r="M136" s="28" t="s">
        <v>162</v>
      </c>
      <c r="AB136" s="28" t="s">
        <v>185</v>
      </c>
      <c r="AC136" s="28" t="s">
        <v>27</v>
      </c>
      <c r="AD136" s="28" t="s">
        <v>429</v>
      </c>
      <c r="AE136" s="28" t="s">
        <v>581</v>
      </c>
      <c r="AF136" s="28">
        <v>1</v>
      </c>
      <c r="AU136" s="28" t="s">
        <v>990</v>
      </c>
      <c r="AV136" s="84" t="s">
        <v>992</v>
      </c>
      <c r="AW136" s="28" t="s">
        <v>991</v>
      </c>
      <c r="AX136" s="28" t="s">
        <v>207</v>
      </c>
    </row>
    <row r="137" spans="1:93">
      <c r="A137" s="60" t="s">
        <v>835</v>
      </c>
      <c r="B137" t="s">
        <v>2</v>
      </c>
      <c r="E137" s="12"/>
      <c r="F137" s="12" t="s">
        <v>994</v>
      </c>
      <c r="G137" s="12"/>
      <c r="H137" s="12"/>
      <c r="J137" t="s">
        <v>799</v>
      </c>
      <c r="L137">
        <v>1948</v>
      </c>
      <c r="M137" t="s">
        <v>162</v>
      </c>
      <c r="AB137" t="s">
        <v>995</v>
      </c>
      <c r="AC137" t="s">
        <v>27</v>
      </c>
      <c r="AD137" t="s">
        <v>429</v>
      </c>
      <c r="AE137" t="s">
        <v>581</v>
      </c>
      <c r="AF137">
        <v>1</v>
      </c>
      <c r="AU137" t="s">
        <v>90</v>
      </c>
      <c r="AV137" s="3" t="s">
        <v>89</v>
      </c>
      <c r="AW137" t="s">
        <v>996</v>
      </c>
      <c r="AX137" t="s">
        <v>91</v>
      </c>
      <c r="CC137" t="s">
        <v>997</v>
      </c>
      <c r="CK137" t="s">
        <v>998</v>
      </c>
      <c r="CM137" t="s">
        <v>999</v>
      </c>
      <c r="CO137" t="s">
        <v>999</v>
      </c>
    </row>
    <row r="138" spans="1:93">
      <c r="A138" s="60" t="s">
        <v>836</v>
      </c>
      <c r="B138" t="s">
        <v>2</v>
      </c>
      <c r="E138" s="12"/>
      <c r="F138" s="12" t="s">
        <v>1002</v>
      </c>
      <c r="G138" s="12"/>
      <c r="H138" s="12"/>
      <c r="J138" t="s">
        <v>799</v>
      </c>
      <c r="L138">
        <v>1948</v>
      </c>
      <c r="M138" t="s">
        <v>162</v>
      </c>
      <c r="AB138" t="s">
        <v>995</v>
      </c>
      <c r="AC138" t="s">
        <v>27</v>
      </c>
      <c r="AD138" t="s">
        <v>429</v>
      </c>
      <c r="AE138" t="s">
        <v>581</v>
      </c>
      <c r="AF138">
        <v>1</v>
      </c>
      <c r="AG138" t="s">
        <v>373</v>
      </c>
      <c r="AH138" t="s">
        <v>429</v>
      </c>
      <c r="AI138" t="s">
        <v>581</v>
      </c>
      <c r="AJ138">
        <v>1</v>
      </c>
      <c r="AK138" t="s">
        <v>373</v>
      </c>
      <c r="AL138" t="s">
        <v>428</v>
      </c>
      <c r="AM138" t="s">
        <v>426</v>
      </c>
      <c r="AP138" s="23" t="s">
        <v>811</v>
      </c>
      <c r="AQ138" s="22" t="s">
        <v>810</v>
      </c>
      <c r="AU138" t="s">
        <v>959</v>
      </c>
      <c r="AV138" s="3" t="s">
        <v>960</v>
      </c>
      <c r="AW138" t="s">
        <v>958</v>
      </c>
      <c r="AX138" t="s">
        <v>91</v>
      </c>
      <c r="CC138" t="s">
        <v>1003</v>
      </c>
      <c r="CM138" t="s">
        <v>1004</v>
      </c>
    </row>
    <row r="139" spans="1:93">
      <c r="A139" s="60" t="s">
        <v>837</v>
      </c>
      <c r="B139" t="s">
        <v>2</v>
      </c>
      <c r="E139" s="12"/>
      <c r="F139" s="12" t="s">
        <v>1013</v>
      </c>
      <c r="G139" s="12"/>
      <c r="H139" s="12"/>
      <c r="J139" t="s">
        <v>799</v>
      </c>
      <c r="L139">
        <v>1948</v>
      </c>
      <c r="M139" t="s">
        <v>162</v>
      </c>
      <c r="AA139" t="s">
        <v>1008</v>
      </c>
      <c r="AB139" t="s">
        <v>185</v>
      </c>
      <c r="AC139" t="s">
        <v>27</v>
      </c>
      <c r="AD139" t="s">
        <v>429</v>
      </c>
      <c r="AE139" t="s">
        <v>581</v>
      </c>
      <c r="AF139">
        <v>2</v>
      </c>
      <c r="AG139" t="s">
        <v>373</v>
      </c>
      <c r="AH139" t="s">
        <v>429</v>
      </c>
      <c r="AI139" t="s">
        <v>581</v>
      </c>
      <c r="AJ139">
        <v>2</v>
      </c>
      <c r="AR139" t="s">
        <v>1011</v>
      </c>
      <c r="AS139" s="3" t="s">
        <v>1012</v>
      </c>
      <c r="AT139" t="s">
        <v>1935</v>
      </c>
      <c r="AV139" s="3" t="s">
        <v>1007</v>
      </c>
      <c r="AW139" t="s">
        <v>1005</v>
      </c>
      <c r="AX139" t="s">
        <v>1006</v>
      </c>
      <c r="BB139" t="s">
        <v>1008</v>
      </c>
      <c r="BC139" s="3" t="s">
        <v>1010</v>
      </c>
      <c r="BD139" t="s">
        <v>1009</v>
      </c>
      <c r="BE139" t="s">
        <v>381</v>
      </c>
    </row>
    <row r="140" spans="1:93">
      <c r="A140" s="60" t="s">
        <v>838</v>
      </c>
      <c r="B140" t="s">
        <v>2</v>
      </c>
      <c r="E140" s="12"/>
      <c r="F140" s="12" t="s">
        <v>1014</v>
      </c>
      <c r="G140" s="12"/>
      <c r="H140" s="12"/>
      <c r="J140" t="s">
        <v>799</v>
      </c>
      <c r="L140">
        <v>1948</v>
      </c>
      <c r="M140" t="s">
        <v>162</v>
      </c>
      <c r="AB140" t="s">
        <v>1015</v>
      </c>
      <c r="AC140" t="s">
        <v>27</v>
      </c>
      <c r="AD140" t="s">
        <v>428</v>
      </c>
      <c r="AE140" t="s">
        <v>581</v>
      </c>
      <c r="AF140">
        <v>2</v>
      </c>
      <c r="AV140" s="3" t="s">
        <v>1018</v>
      </c>
      <c r="AW140" t="s">
        <v>1016</v>
      </c>
      <c r="AX140" t="s">
        <v>1017</v>
      </c>
      <c r="BB140" t="s">
        <v>1019</v>
      </c>
      <c r="BC140" s="3" t="s">
        <v>1021</v>
      </c>
      <c r="BD140" t="s">
        <v>1020</v>
      </c>
      <c r="BE140" t="s">
        <v>207</v>
      </c>
    </row>
    <row r="141" spans="1:93">
      <c r="A141" s="60" t="s">
        <v>839</v>
      </c>
      <c r="B141" t="s">
        <v>2</v>
      </c>
      <c r="E141" s="12"/>
      <c r="F141" s="12" t="s">
        <v>1022</v>
      </c>
      <c r="G141" s="12"/>
      <c r="H141" s="12"/>
      <c r="J141" t="s">
        <v>799</v>
      </c>
      <c r="L141">
        <v>1948</v>
      </c>
      <c r="M141" t="s">
        <v>162</v>
      </c>
      <c r="AB141" t="s">
        <v>1023</v>
      </c>
      <c r="AC141" t="s">
        <v>27</v>
      </c>
      <c r="AD141" t="s">
        <v>429</v>
      </c>
      <c r="AE141" t="s">
        <v>581</v>
      </c>
      <c r="AF141">
        <v>1</v>
      </c>
      <c r="AU141" t="s">
        <v>1024</v>
      </c>
      <c r="AV141" s="3" t="s">
        <v>1026</v>
      </c>
      <c r="AW141" t="s">
        <v>1025</v>
      </c>
    </row>
    <row r="142" spans="1:93">
      <c r="A142" s="60" t="s">
        <v>840</v>
      </c>
      <c r="B142" t="s">
        <v>2</v>
      </c>
      <c r="E142" s="12"/>
      <c r="F142" s="12" t="s">
        <v>1027</v>
      </c>
      <c r="G142" s="12"/>
      <c r="H142" s="12"/>
      <c r="J142" t="s">
        <v>799</v>
      </c>
      <c r="L142">
        <v>1948</v>
      </c>
      <c r="M142" t="s">
        <v>162</v>
      </c>
      <c r="AA142" t="s">
        <v>42</v>
      </c>
      <c r="AB142" t="s">
        <v>1028</v>
      </c>
      <c r="AC142" t="s">
        <v>27</v>
      </c>
      <c r="AD142" t="s">
        <v>429</v>
      </c>
      <c r="AE142" t="s">
        <v>581</v>
      </c>
      <c r="AF142">
        <v>10</v>
      </c>
      <c r="AG142" t="s">
        <v>27</v>
      </c>
      <c r="AH142" t="s">
        <v>428</v>
      </c>
      <c r="AI142" t="s">
        <v>581</v>
      </c>
      <c r="AJ142">
        <v>2</v>
      </c>
      <c r="AK142" t="s">
        <v>1029</v>
      </c>
      <c r="AL142" t="s">
        <v>1030</v>
      </c>
      <c r="AM142" t="s">
        <v>426</v>
      </c>
      <c r="AV142" s="3" t="s">
        <v>1018</v>
      </c>
      <c r="AW142" t="s">
        <v>1016</v>
      </c>
      <c r="AX142" t="s">
        <v>1017</v>
      </c>
      <c r="AY142" t="s">
        <v>1042</v>
      </c>
      <c r="AZ142" s="3" t="s">
        <v>1040</v>
      </c>
      <c r="BA142" t="s">
        <v>1041</v>
      </c>
      <c r="BB142" t="s">
        <v>1043</v>
      </c>
      <c r="BC142" s="3" t="s">
        <v>145</v>
      </c>
      <c r="BD142" t="s">
        <v>144</v>
      </c>
      <c r="BE142" t="s">
        <v>207</v>
      </c>
      <c r="BH142" t="s">
        <v>125</v>
      </c>
      <c r="BK142" t="s">
        <v>381</v>
      </c>
      <c r="BL142" t="s">
        <v>1032</v>
      </c>
      <c r="BM142" s="3" t="s">
        <v>130</v>
      </c>
      <c r="BN142" t="s">
        <v>1033</v>
      </c>
      <c r="BO142" t="s">
        <v>1031</v>
      </c>
      <c r="BR142" s="3" t="s">
        <v>141</v>
      </c>
      <c r="BS142" t="s">
        <v>140</v>
      </c>
      <c r="BU142" t="s">
        <v>1036</v>
      </c>
      <c r="BV142" s="3" t="s">
        <v>1034</v>
      </c>
      <c r="BW142" t="s">
        <v>1035</v>
      </c>
      <c r="BX142" t="s">
        <v>207</v>
      </c>
      <c r="BY142" t="s">
        <v>1037</v>
      </c>
      <c r="BZ142" s="3" t="s">
        <v>1039</v>
      </c>
      <c r="CA142" t="s">
        <v>1038</v>
      </c>
    </row>
    <row r="143" spans="1:93" s="28" customFormat="1">
      <c r="A143" s="59" t="s">
        <v>841</v>
      </c>
      <c r="B143" s="28" t="s">
        <v>2</v>
      </c>
      <c r="E143" s="74"/>
      <c r="F143" s="74" t="s">
        <v>1051</v>
      </c>
      <c r="G143" s="74"/>
      <c r="H143" s="74"/>
      <c r="J143" s="28" t="s">
        <v>799</v>
      </c>
      <c r="L143" s="28">
        <v>1948</v>
      </c>
      <c r="M143" s="28" t="s">
        <v>162</v>
      </c>
      <c r="AB143" s="28" t="s">
        <v>1050</v>
      </c>
      <c r="AC143" s="28" t="s">
        <v>27</v>
      </c>
      <c r="AD143" s="28" t="s">
        <v>429</v>
      </c>
      <c r="AE143" s="28" t="s">
        <v>581</v>
      </c>
      <c r="AF143" s="28">
        <v>1</v>
      </c>
      <c r="AG143" s="28" t="s">
        <v>27</v>
      </c>
      <c r="AH143" s="28" t="s">
        <v>428</v>
      </c>
      <c r="AI143" s="28" t="s">
        <v>581</v>
      </c>
      <c r="AJ143" s="28">
        <v>1</v>
      </c>
      <c r="AT143" s="84" t="s">
        <v>1047</v>
      </c>
      <c r="AU143" s="28" t="s">
        <v>1054</v>
      </c>
      <c r="AV143" s="84" t="s">
        <v>972</v>
      </c>
      <c r="AW143" s="28" t="s">
        <v>971</v>
      </c>
      <c r="AX143" s="28" t="s">
        <v>207</v>
      </c>
      <c r="AZ143" s="84" t="s">
        <v>1049</v>
      </c>
      <c r="BA143" s="28" t="s">
        <v>1048</v>
      </c>
      <c r="BB143" s="28" t="s">
        <v>1044</v>
      </c>
      <c r="BC143" s="84" t="s">
        <v>1046</v>
      </c>
      <c r="BD143" s="28" t="s">
        <v>1045</v>
      </c>
    </row>
    <row r="144" spans="1:93" s="28" customFormat="1">
      <c r="A144" s="59" t="s">
        <v>842</v>
      </c>
      <c r="B144" s="28" t="s">
        <v>2</v>
      </c>
      <c r="E144" s="74"/>
      <c r="F144" s="74" t="s">
        <v>1052</v>
      </c>
      <c r="G144" s="74"/>
      <c r="H144" s="74"/>
      <c r="J144" s="28" t="s">
        <v>799</v>
      </c>
      <c r="L144" s="28">
        <v>1948</v>
      </c>
      <c r="M144" s="28" t="s">
        <v>162</v>
      </c>
      <c r="AB144" s="28" t="s">
        <v>1053</v>
      </c>
      <c r="AC144" s="28" t="s">
        <v>27</v>
      </c>
      <c r="AD144" s="28" t="s">
        <v>429</v>
      </c>
      <c r="AE144" s="28" t="s">
        <v>581</v>
      </c>
      <c r="AF144" s="28">
        <v>2</v>
      </c>
      <c r="AP144" s="84" t="s">
        <v>1056</v>
      </c>
      <c r="AQ144" s="28" t="s">
        <v>1055</v>
      </c>
      <c r="AS144" s="28" t="s">
        <v>1042</v>
      </c>
      <c r="AT144" s="84" t="s">
        <v>1040</v>
      </c>
      <c r="AU144" s="28" t="s">
        <v>1041</v>
      </c>
      <c r="AV144" s="28" t="s">
        <v>1043</v>
      </c>
      <c r="AW144" s="84" t="s">
        <v>145</v>
      </c>
      <c r="AX144" s="28" t="s">
        <v>144</v>
      </c>
      <c r="AY144" s="28" t="s">
        <v>207</v>
      </c>
    </row>
    <row r="145" spans="1:81">
      <c r="A145" s="60" t="s">
        <v>843</v>
      </c>
      <c r="B145" t="s">
        <v>2</v>
      </c>
      <c r="E145" s="12"/>
      <c r="F145" s="12" t="s">
        <v>1002</v>
      </c>
      <c r="G145" s="12"/>
      <c r="H145" s="12"/>
      <c r="J145" t="s">
        <v>799</v>
      </c>
      <c r="L145">
        <v>1948</v>
      </c>
      <c r="M145" t="s">
        <v>162</v>
      </c>
      <c r="AB145" t="s">
        <v>995</v>
      </c>
      <c r="AC145" t="s">
        <v>27</v>
      </c>
      <c r="AD145" t="s">
        <v>429</v>
      </c>
      <c r="AE145" t="s">
        <v>581</v>
      </c>
      <c r="AF145">
        <v>1</v>
      </c>
      <c r="AG145" t="s">
        <v>373</v>
      </c>
      <c r="AH145" t="s">
        <v>428</v>
      </c>
      <c r="AI145" t="s">
        <v>426</v>
      </c>
      <c r="AJ145">
        <v>1</v>
      </c>
      <c r="AP145" s="23" t="s">
        <v>811</v>
      </c>
      <c r="AQ145" s="22" t="s">
        <v>810</v>
      </c>
      <c r="AU145" t="s">
        <v>959</v>
      </c>
      <c r="AV145" s="3" t="s">
        <v>960</v>
      </c>
      <c r="AW145" t="s">
        <v>958</v>
      </c>
      <c r="AX145" t="s">
        <v>91</v>
      </c>
    </row>
    <row r="146" spans="1:81">
      <c r="A146" s="60" t="s">
        <v>844</v>
      </c>
      <c r="B146" t="s">
        <v>2</v>
      </c>
      <c r="E146" s="12"/>
      <c r="F146" s="12" t="s">
        <v>1057</v>
      </c>
      <c r="G146" s="12"/>
      <c r="H146" s="12"/>
      <c r="J146" t="s">
        <v>799</v>
      </c>
      <c r="L146">
        <v>1948</v>
      </c>
      <c r="M146" t="s">
        <v>162</v>
      </c>
      <c r="AB146" t="s">
        <v>185</v>
      </c>
      <c r="AC146" t="s">
        <v>27</v>
      </c>
      <c r="AD146" t="s">
        <v>429</v>
      </c>
      <c r="AE146" t="s">
        <v>581</v>
      </c>
      <c r="AF146">
        <v>1</v>
      </c>
      <c r="AG146" t="s">
        <v>373</v>
      </c>
      <c r="AH146" t="s">
        <v>429</v>
      </c>
      <c r="AI146" t="s">
        <v>581</v>
      </c>
      <c r="AJ146">
        <v>6</v>
      </c>
      <c r="AU146" t="s">
        <v>82</v>
      </c>
      <c r="AV146" s="3" t="s">
        <v>81</v>
      </c>
      <c r="AW146" t="s">
        <v>80</v>
      </c>
      <c r="AX146" t="s">
        <v>83</v>
      </c>
    </row>
    <row r="147" spans="1:81">
      <c r="A147" s="60" t="s">
        <v>845</v>
      </c>
      <c r="B147" t="s">
        <v>2</v>
      </c>
      <c r="E147" s="12"/>
      <c r="F147" s="12" t="s">
        <v>1027</v>
      </c>
      <c r="G147" s="12"/>
      <c r="H147" s="12"/>
      <c r="J147" t="s">
        <v>799</v>
      </c>
      <c r="L147">
        <v>1948</v>
      </c>
      <c r="M147" t="s">
        <v>162</v>
      </c>
      <c r="AA147" t="s">
        <v>42</v>
      </c>
      <c r="AB147" t="s">
        <v>1028</v>
      </c>
      <c r="AC147" t="s">
        <v>27</v>
      </c>
      <c r="AD147" t="s">
        <v>429</v>
      </c>
      <c r="AE147" t="s">
        <v>581</v>
      </c>
      <c r="AF147">
        <v>10</v>
      </c>
      <c r="AG147" t="s">
        <v>27</v>
      </c>
      <c r="AH147" t="s">
        <v>428</v>
      </c>
      <c r="AI147" t="s">
        <v>581</v>
      </c>
      <c r="AJ147">
        <v>2</v>
      </c>
      <c r="AK147" t="s">
        <v>1029</v>
      </c>
      <c r="AL147" t="s">
        <v>1030</v>
      </c>
      <c r="AM147" t="s">
        <v>426</v>
      </c>
      <c r="AV147" s="3" t="s">
        <v>1018</v>
      </c>
      <c r="AW147" t="s">
        <v>1016</v>
      </c>
      <c r="AX147" t="s">
        <v>1017</v>
      </c>
      <c r="AY147" t="s">
        <v>1042</v>
      </c>
      <c r="AZ147" s="3" t="s">
        <v>1040</v>
      </c>
      <c r="BA147" t="s">
        <v>1041</v>
      </c>
      <c r="BB147" t="s">
        <v>1043</v>
      </c>
      <c r="BC147" s="3" t="s">
        <v>145</v>
      </c>
      <c r="BD147" t="s">
        <v>144</v>
      </c>
      <c r="BE147" t="s">
        <v>207</v>
      </c>
      <c r="BH147" t="s">
        <v>125</v>
      </c>
      <c r="BK147" t="s">
        <v>381</v>
      </c>
      <c r="BL147" t="s">
        <v>1032</v>
      </c>
      <c r="BM147" s="3" t="s">
        <v>130</v>
      </c>
      <c r="BN147" t="s">
        <v>1033</v>
      </c>
      <c r="BO147" t="s">
        <v>1031</v>
      </c>
      <c r="BR147" s="3" t="s">
        <v>141</v>
      </c>
      <c r="BS147" t="s">
        <v>140</v>
      </c>
      <c r="BU147" t="s">
        <v>1036</v>
      </c>
      <c r="BV147" s="3" t="s">
        <v>1034</v>
      </c>
      <c r="BW147" t="s">
        <v>1035</v>
      </c>
      <c r="BX147" t="s">
        <v>207</v>
      </c>
      <c r="BY147" t="s">
        <v>1037</v>
      </c>
      <c r="BZ147" s="3" t="s">
        <v>1039</v>
      </c>
      <c r="CA147" t="s">
        <v>1038</v>
      </c>
    </row>
    <row r="148" spans="1:81">
      <c r="A148" s="60" t="s">
        <v>845</v>
      </c>
      <c r="B148" t="s">
        <v>2</v>
      </c>
      <c r="E148" s="12"/>
      <c r="F148" s="12" t="s">
        <v>1027</v>
      </c>
      <c r="G148" s="12"/>
      <c r="H148" s="12"/>
      <c r="J148" t="s">
        <v>799</v>
      </c>
      <c r="L148">
        <v>1948</v>
      </c>
      <c r="M148" t="s">
        <v>162</v>
      </c>
      <c r="AA148" t="s">
        <v>42</v>
      </c>
      <c r="AB148" t="s">
        <v>1028</v>
      </c>
      <c r="AC148" t="s">
        <v>27</v>
      </c>
      <c r="AD148" t="s">
        <v>429</v>
      </c>
      <c r="AE148" t="s">
        <v>581</v>
      </c>
      <c r="AF148">
        <v>10</v>
      </c>
      <c r="AG148" t="s">
        <v>27</v>
      </c>
      <c r="AH148" t="s">
        <v>428</v>
      </c>
      <c r="AI148" t="s">
        <v>581</v>
      </c>
      <c r="AJ148">
        <v>2</v>
      </c>
      <c r="AK148" t="s">
        <v>1029</v>
      </c>
      <c r="AL148" t="s">
        <v>1030</v>
      </c>
      <c r="AM148" t="s">
        <v>426</v>
      </c>
      <c r="AT148" t="s">
        <v>2860</v>
      </c>
      <c r="AU148" s="55" t="s">
        <v>2861</v>
      </c>
      <c r="AV148" s="3" t="s">
        <v>2862</v>
      </c>
      <c r="AW148" t="s">
        <v>2864</v>
      </c>
      <c r="AX148" t="s">
        <v>2863</v>
      </c>
      <c r="AY148" t="s">
        <v>1042</v>
      </c>
      <c r="AZ148" s="3" t="s">
        <v>1040</v>
      </c>
      <c r="BA148" t="s">
        <v>1041</v>
      </c>
      <c r="BB148" t="s">
        <v>1043</v>
      </c>
      <c r="BC148" s="3" t="s">
        <v>145</v>
      </c>
      <c r="BD148" t="s">
        <v>144</v>
      </c>
      <c r="BE148" t="s">
        <v>207</v>
      </c>
      <c r="BH148" t="s">
        <v>125</v>
      </c>
      <c r="BK148" t="s">
        <v>381</v>
      </c>
      <c r="BL148" t="s">
        <v>1032</v>
      </c>
      <c r="BM148" s="3" t="s">
        <v>130</v>
      </c>
      <c r="BN148" t="s">
        <v>1033</v>
      </c>
      <c r="BO148" t="s">
        <v>1031</v>
      </c>
      <c r="BR148" s="3" t="s">
        <v>141</v>
      </c>
      <c r="BS148" t="s">
        <v>140</v>
      </c>
      <c r="BU148" t="s">
        <v>1036</v>
      </c>
      <c r="BV148" s="3" t="s">
        <v>1034</v>
      </c>
      <c r="BW148" t="s">
        <v>1035</v>
      </c>
      <c r="BX148" t="s">
        <v>207</v>
      </c>
      <c r="BY148" t="s">
        <v>1037</v>
      </c>
      <c r="BZ148" s="3" t="s">
        <v>1039</v>
      </c>
      <c r="CA148" t="s">
        <v>1038</v>
      </c>
    </row>
    <row r="149" spans="1:81">
      <c r="A149" s="60" t="s">
        <v>846</v>
      </c>
      <c r="B149" t="s">
        <v>2</v>
      </c>
      <c r="E149" s="12"/>
      <c r="F149" s="12" t="s">
        <v>1058</v>
      </c>
      <c r="G149" s="12"/>
      <c r="H149" s="12"/>
      <c r="J149" t="s">
        <v>799</v>
      </c>
      <c r="L149">
        <v>1948</v>
      </c>
      <c r="M149" t="s">
        <v>162</v>
      </c>
      <c r="AB149" t="s">
        <v>1060</v>
      </c>
      <c r="AC149" t="s">
        <v>1059</v>
      </c>
      <c r="AD149" t="s">
        <v>429</v>
      </c>
      <c r="AE149" t="s">
        <v>581</v>
      </c>
      <c r="AF149">
        <v>2</v>
      </c>
      <c r="AU149" t="s">
        <v>156</v>
      </c>
      <c r="BC149" s="3" t="s">
        <v>1062</v>
      </c>
      <c r="BD149" t="s">
        <v>1063</v>
      </c>
      <c r="BE149" t="s">
        <v>1061</v>
      </c>
      <c r="CC149" t="s">
        <v>1064</v>
      </c>
    </row>
    <row r="150" spans="1:81">
      <c r="A150" s="60" t="s">
        <v>847</v>
      </c>
      <c r="B150" t="s">
        <v>2</v>
      </c>
      <c r="E150" s="12"/>
      <c r="F150" s="12" t="s">
        <v>1065</v>
      </c>
      <c r="G150" s="12"/>
      <c r="H150" s="12"/>
      <c r="J150" t="s">
        <v>799</v>
      </c>
      <c r="L150">
        <v>1948</v>
      </c>
      <c r="M150" t="s">
        <v>162</v>
      </c>
      <c r="AB150" t="s">
        <v>1066</v>
      </c>
      <c r="AC150" t="s">
        <v>27</v>
      </c>
      <c r="AD150" t="s">
        <v>428</v>
      </c>
      <c r="AE150" t="s">
        <v>581</v>
      </c>
      <c r="AF150">
        <v>1</v>
      </c>
    </row>
    <row r="151" spans="1:81" s="28" customFormat="1">
      <c r="A151" s="59" t="s">
        <v>848</v>
      </c>
      <c r="B151" s="28" t="s">
        <v>2</v>
      </c>
      <c r="E151" s="74"/>
      <c r="F151" s="74" t="s">
        <v>1067</v>
      </c>
      <c r="G151" s="74"/>
      <c r="H151" s="74"/>
      <c r="J151" s="28" t="s">
        <v>799</v>
      </c>
      <c r="L151" s="28">
        <v>1948</v>
      </c>
      <c r="M151" s="28" t="s">
        <v>162</v>
      </c>
      <c r="AA151" s="28" t="s">
        <v>970</v>
      </c>
      <c r="AB151" s="28" t="s">
        <v>911</v>
      </c>
      <c r="AC151" s="28" t="s">
        <v>27</v>
      </c>
      <c r="AD151" s="28" t="s">
        <v>969</v>
      </c>
      <c r="AE151" s="28" t="s">
        <v>581</v>
      </c>
      <c r="AF151" s="28">
        <v>2</v>
      </c>
      <c r="AV151" s="84" t="s">
        <v>972</v>
      </c>
      <c r="AW151" s="28" t="s">
        <v>971</v>
      </c>
      <c r="AX151" s="28" t="s">
        <v>207</v>
      </c>
    </row>
    <row r="152" spans="1:81" s="28" customFormat="1">
      <c r="A152" s="59" t="s">
        <v>849</v>
      </c>
      <c r="B152" s="28" t="s">
        <v>2</v>
      </c>
      <c r="E152" s="74"/>
      <c r="F152" s="74" t="s">
        <v>1052</v>
      </c>
      <c r="G152" s="74"/>
      <c r="H152" s="74"/>
      <c r="J152" s="28" t="s">
        <v>799</v>
      </c>
      <c r="L152" s="28">
        <v>1948</v>
      </c>
      <c r="M152" s="28" t="s">
        <v>162</v>
      </c>
      <c r="AB152" s="28" t="s">
        <v>1053</v>
      </c>
      <c r="AC152" s="28" t="s">
        <v>27</v>
      </c>
      <c r="AD152" s="28" t="s">
        <v>429</v>
      </c>
      <c r="AE152" s="28" t="s">
        <v>581</v>
      </c>
      <c r="AF152" s="28">
        <v>2</v>
      </c>
      <c r="AP152" s="84" t="s">
        <v>1056</v>
      </c>
      <c r="AQ152" s="28" t="s">
        <v>1055</v>
      </c>
      <c r="AS152" s="28" t="s">
        <v>1042</v>
      </c>
      <c r="AT152" s="84" t="s">
        <v>1040</v>
      </c>
      <c r="AU152" s="28" t="s">
        <v>1041</v>
      </c>
      <c r="AV152" s="28" t="s">
        <v>1043</v>
      </c>
      <c r="AW152" s="84" t="s">
        <v>145</v>
      </c>
      <c r="AX152" s="28" t="s">
        <v>144</v>
      </c>
      <c r="AY152" s="28" t="s">
        <v>207</v>
      </c>
    </row>
    <row r="153" spans="1:81">
      <c r="A153" s="2" t="s">
        <v>850</v>
      </c>
      <c r="B153" t="s">
        <v>1069</v>
      </c>
      <c r="C153" t="s">
        <v>1072</v>
      </c>
      <c r="F153" t="s">
        <v>1070</v>
      </c>
      <c r="K153">
        <v>26762</v>
      </c>
      <c r="L153">
        <v>1930</v>
      </c>
      <c r="M153" t="s">
        <v>1071</v>
      </c>
      <c r="N153">
        <v>11</v>
      </c>
      <c r="S153" t="s">
        <v>1079</v>
      </c>
      <c r="U153" t="s">
        <v>35</v>
      </c>
      <c r="V153">
        <v>180</v>
      </c>
      <c r="AA153" t="s">
        <v>1073</v>
      </c>
      <c r="AB153" t="s">
        <v>1074</v>
      </c>
      <c r="AC153" t="s">
        <v>27</v>
      </c>
      <c r="AD153" t="s">
        <v>429</v>
      </c>
      <c r="AE153" t="s">
        <v>581</v>
      </c>
      <c r="AF153">
        <v>2</v>
      </c>
      <c r="AV153" t="s">
        <v>1075</v>
      </c>
      <c r="AY153" t="s">
        <v>65</v>
      </c>
      <c r="BB153" t="s">
        <v>1077</v>
      </c>
      <c r="BE153" t="s">
        <v>1076</v>
      </c>
    </row>
    <row r="154" spans="1:81">
      <c r="A154" s="2" t="s">
        <v>851</v>
      </c>
      <c r="B154" t="s">
        <v>1069</v>
      </c>
      <c r="C154" t="s">
        <v>1080</v>
      </c>
      <c r="F154" t="s">
        <v>1078</v>
      </c>
      <c r="K154">
        <v>26763</v>
      </c>
      <c r="L154">
        <v>1930</v>
      </c>
      <c r="M154" t="s">
        <v>228</v>
      </c>
      <c r="N154">
        <v>15</v>
      </c>
      <c r="S154" t="s">
        <v>1079</v>
      </c>
      <c r="U154" t="s">
        <v>35</v>
      </c>
      <c r="V154">
        <v>180</v>
      </c>
      <c r="AA154" t="s">
        <v>1073</v>
      </c>
      <c r="AB154" t="s">
        <v>1074</v>
      </c>
      <c r="AC154" t="s">
        <v>27</v>
      </c>
      <c r="AD154" t="s">
        <v>429</v>
      </c>
      <c r="AE154" t="s">
        <v>581</v>
      </c>
      <c r="AF154">
        <v>2</v>
      </c>
      <c r="AV154" t="s">
        <v>1075</v>
      </c>
      <c r="AY154" t="s">
        <v>65</v>
      </c>
      <c r="BB154" t="s">
        <v>1077</v>
      </c>
      <c r="BE154" t="s">
        <v>1076</v>
      </c>
    </row>
    <row r="155" spans="1:81">
      <c r="A155" s="2" t="s">
        <v>852</v>
      </c>
      <c r="B155" t="s">
        <v>1069</v>
      </c>
      <c r="C155" t="s">
        <v>1081</v>
      </c>
      <c r="F155" t="s">
        <v>1078</v>
      </c>
      <c r="K155">
        <v>26761</v>
      </c>
      <c r="L155">
        <v>1930</v>
      </c>
      <c r="M155" t="s">
        <v>1071</v>
      </c>
      <c r="N155">
        <v>11</v>
      </c>
      <c r="S155" t="s">
        <v>1079</v>
      </c>
      <c r="U155" t="s">
        <v>35</v>
      </c>
      <c r="V155">
        <v>180</v>
      </c>
      <c r="AA155" t="s">
        <v>1073</v>
      </c>
      <c r="AB155" t="s">
        <v>1074</v>
      </c>
      <c r="AC155" t="s">
        <v>27</v>
      </c>
      <c r="AD155" t="s">
        <v>429</v>
      </c>
      <c r="AE155" t="s">
        <v>581</v>
      </c>
      <c r="AF155">
        <v>2</v>
      </c>
      <c r="AV155" t="s">
        <v>1075</v>
      </c>
      <c r="AY155" t="s">
        <v>65</v>
      </c>
    </row>
    <row r="156" spans="1:81">
      <c r="A156" s="60" t="s">
        <v>853</v>
      </c>
      <c r="B156" t="s">
        <v>1069</v>
      </c>
      <c r="C156" t="s">
        <v>1082</v>
      </c>
      <c r="E156" s="24"/>
      <c r="F156" s="24" t="s">
        <v>1083</v>
      </c>
      <c r="G156" s="24"/>
      <c r="H156" s="24"/>
      <c r="J156" t="s">
        <v>1086</v>
      </c>
      <c r="K156">
        <v>26133</v>
      </c>
      <c r="L156">
        <v>1932</v>
      </c>
      <c r="AB156" t="s">
        <v>995</v>
      </c>
      <c r="AC156" t="s">
        <v>27</v>
      </c>
      <c r="AD156" t="s">
        <v>429</v>
      </c>
      <c r="AE156" t="s">
        <v>581</v>
      </c>
      <c r="AF156">
        <v>1</v>
      </c>
      <c r="AT156" s="3" t="s">
        <v>1088</v>
      </c>
      <c r="AU156" t="s">
        <v>1087</v>
      </c>
      <c r="AW156" s="3" t="s">
        <v>1090</v>
      </c>
      <c r="AX156" t="s">
        <v>1089</v>
      </c>
    </row>
    <row r="157" spans="1:81">
      <c r="A157" s="60" t="s">
        <v>854</v>
      </c>
      <c r="B157" t="s">
        <v>1069</v>
      </c>
      <c r="C157" t="s">
        <v>1085</v>
      </c>
      <c r="E157" s="24"/>
      <c r="F157" s="24" t="s">
        <v>1084</v>
      </c>
      <c r="G157" s="24"/>
      <c r="H157" s="24"/>
      <c r="J157" t="s">
        <v>1086</v>
      </c>
      <c r="K157">
        <v>26134</v>
      </c>
      <c r="L157">
        <v>1932</v>
      </c>
      <c r="AB157" t="s">
        <v>995</v>
      </c>
      <c r="AC157" t="s">
        <v>27</v>
      </c>
      <c r="AD157" t="s">
        <v>429</v>
      </c>
      <c r="AE157" t="s">
        <v>581</v>
      </c>
      <c r="AF157">
        <v>4</v>
      </c>
    </row>
    <row r="158" spans="1:81">
      <c r="A158" s="2" t="s">
        <v>855</v>
      </c>
      <c r="B158" t="s">
        <v>2</v>
      </c>
      <c r="F158" t="s">
        <v>1091</v>
      </c>
      <c r="J158" t="s">
        <v>799</v>
      </c>
      <c r="L158">
        <v>1948</v>
      </c>
      <c r="M158" t="s">
        <v>162</v>
      </c>
      <c r="S158" t="s">
        <v>1093</v>
      </c>
      <c r="U158" t="s">
        <v>1092</v>
      </c>
      <c r="AB158" t="s">
        <v>1094</v>
      </c>
      <c r="AC158" t="s">
        <v>27</v>
      </c>
      <c r="AD158" t="s">
        <v>429</v>
      </c>
      <c r="AE158" t="s">
        <v>581</v>
      </c>
      <c r="AF158">
        <v>3</v>
      </c>
      <c r="AG158" t="s">
        <v>373</v>
      </c>
      <c r="AH158" t="s">
        <v>429</v>
      </c>
      <c r="AI158" t="s">
        <v>581</v>
      </c>
      <c r="AJ158">
        <v>1</v>
      </c>
      <c r="AT158" s="3" t="s">
        <v>1096</v>
      </c>
      <c r="AU158" t="s">
        <v>1095</v>
      </c>
    </row>
    <row r="159" spans="1:81">
      <c r="A159" s="60" t="s">
        <v>856</v>
      </c>
      <c r="B159" t="s">
        <v>2</v>
      </c>
      <c r="F159" t="s">
        <v>1098</v>
      </c>
      <c r="J159" t="s">
        <v>799</v>
      </c>
      <c r="L159">
        <v>1948</v>
      </c>
      <c r="M159" t="s">
        <v>162</v>
      </c>
      <c r="AC159" t="s">
        <v>373</v>
      </c>
      <c r="AD159" t="s">
        <v>428</v>
      </c>
      <c r="AE159" t="s">
        <v>581</v>
      </c>
      <c r="AF159">
        <v>2</v>
      </c>
      <c r="AG159" t="s">
        <v>1097</v>
      </c>
    </row>
    <row r="160" spans="1:81">
      <c r="A160" s="60" t="s">
        <v>857</v>
      </c>
      <c r="B160" t="s">
        <v>2</v>
      </c>
      <c r="F160" t="s">
        <v>1103</v>
      </c>
      <c r="AC160" t="s">
        <v>373</v>
      </c>
      <c r="AD160" t="s">
        <v>429</v>
      </c>
      <c r="AE160" t="s">
        <v>581</v>
      </c>
      <c r="AF160">
        <v>3</v>
      </c>
    </row>
    <row r="161" spans="1:51">
      <c r="A161" s="2" t="s">
        <v>858</v>
      </c>
      <c r="B161" t="s">
        <v>2</v>
      </c>
      <c r="C161" t="s">
        <v>1099</v>
      </c>
      <c r="F161" t="s">
        <v>1102</v>
      </c>
      <c r="L161">
        <v>1920</v>
      </c>
      <c r="S161" t="s">
        <v>40</v>
      </c>
      <c r="U161" t="s">
        <v>35</v>
      </c>
      <c r="AB161" t="s">
        <v>1101</v>
      </c>
      <c r="AC161" t="s">
        <v>1100</v>
      </c>
      <c r="AD161" t="s">
        <v>428</v>
      </c>
      <c r="AE161" t="s">
        <v>581</v>
      </c>
      <c r="AF161">
        <v>2</v>
      </c>
      <c r="AG161" t="s">
        <v>1107</v>
      </c>
      <c r="AH161" t="s">
        <v>428</v>
      </c>
      <c r="AI161" t="s">
        <v>426</v>
      </c>
    </row>
    <row r="162" spans="1:51">
      <c r="A162" s="2" t="s">
        <v>859</v>
      </c>
      <c r="B162" t="s">
        <v>2</v>
      </c>
      <c r="C162" t="s">
        <v>1104</v>
      </c>
      <c r="F162" t="s">
        <v>1105</v>
      </c>
      <c r="S162" t="s">
        <v>1106</v>
      </c>
      <c r="U162" t="s">
        <v>35</v>
      </c>
      <c r="AC162" t="s">
        <v>1107</v>
      </c>
      <c r="AD162" t="s">
        <v>430</v>
      </c>
      <c r="AE162" t="s">
        <v>426</v>
      </c>
    </row>
    <row r="163" spans="1:51">
      <c r="A163" s="2" t="s">
        <v>860</v>
      </c>
      <c r="B163" t="s">
        <v>2</v>
      </c>
      <c r="C163" t="s">
        <v>1108</v>
      </c>
      <c r="F163" t="s">
        <v>1109</v>
      </c>
      <c r="L163" s="2">
        <v>1925</v>
      </c>
      <c r="S163" t="s">
        <v>40</v>
      </c>
      <c r="U163" t="s">
        <v>35</v>
      </c>
      <c r="AC163" t="s">
        <v>1107</v>
      </c>
      <c r="AD163" t="s">
        <v>428</v>
      </c>
      <c r="AE163" t="s">
        <v>581</v>
      </c>
      <c r="AG163" t="s">
        <v>373</v>
      </c>
      <c r="AH163" t="s">
        <v>428</v>
      </c>
      <c r="AI163" t="s">
        <v>426</v>
      </c>
    </row>
    <row r="164" spans="1:51">
      <c r="A164" s="2" t="s">
        <v>861</v>
      </c>
      <c r="B164" t="s">
        <v>2</v>
      </c>
      <c r="C164" t="s">
        <v>1111</v>
      </c>
      <c r="F164" t="s">
        <v>1112</v>
      </c>
      <c r="S164" t="s">
        <v>40</v>
      </c>
      <c r="U164" t="s">
        <v>35</v>
      </c>
      <c r="AB164" t="s">
        <v>183</v>
      </c>
      <c r="AC164" t="s">
        <v>1113</v>
      </c>
      <c r="AE164" t="s">
        <v>581</v>
      </c>
      <c r="AG164" t="s">
        <v>1107</v>
      </c>
      <c r="AH164" t="s">
        <v>428</v>
      </c>
      <c r="AI164" t="s">
        <v>426</v>
      </c>
      <c r="AK164" t="s">
        <v>373</v>
      </c>
    </row>
    <row r="165" spans="1:51">
      <c r="A165" s="60" t="s">
        <v>862</v>
      </c>
      <c r="B165" t="s">
        <v>2</v>
      </c>
      <c r="C165" t="s">
        <v>1111</v>
      </c>
      <c r="F165" t="s">
        <v>1114</v>
      </c>
    </row>
    <row r="166" spans="1:51">
      <c r="A166" s="2" t="s">
        <v>863</v>
      </c>
      <c r="B166" t="s">
        <v>2</v>
      </c>
      <c r="C166" t="s">
        <v>1115</v>
      </c>
      <c r="F166" t="s">
        <v>1122</v>
      </c>
      <c r="L166">
        <v>1927</v>
      </c>
      <c r="M166" t="s">
        <v>1116</v>
      </c>
      <c r="S166" t="s">
        <v>1117</v>
      </c>
      <c r="U166" t="s">
        <v>35</v>
      </c>
      <c r="AB166" t="s">
        <v>1118</v>
      </c>
      <c r="AC166" t="s">
        <v>1119</v>
      </c>
      <c r="AD166" t="s">
        <v>429</v>
      </c>
      <c r="AE166" t="s">
        <v>426</v>
      </c>
      <c r="AG166" t="s">
        <v>373</v>
      </c>
      <c r="AH166" t="s">
        <v>429</v>
      </c>
      <c r="AI166" t="s">
        <v>426</v>
      </c>
      <c r="AV166" t="s">
        <v>1120</v>
      </c>
      <c r="AY166" t="s">
        <v>207</v>
      </c>
    </row>
    <row r="167" spans="1:51">
      <c r="A167" s="2" t="s">
        <v>864</v>
      </c>
      <c r="B167" t="s">
        <v>2</v>
      </c>
      <c r="C167" t="s">
        <v>1115</v>
      </c>
      <c r="F167" t="s">
        <v>1121</v>
      </c>
      <c r="L167">
        <v>1927</v>
      </c>
      <c r="M167" t="s">
        <v>1116</v>
      </c>
      <c r="S167" t="s">
        <v>1117</v>
      </c>
      <c r="U167" t="s">
        <v>35</v>
      </c>
      <c r="AB167" t="s">
        <v>1118</v>
      </c>
      <c r="AC167" t="s">
        <v>1119</v>
      </c>
      <c r="AD167" t="s">
        <v>429</v>
      </c>
      <c r="AE167" t="s">
        <v>426</v>
      </c>
      <c r="AG167" t="s">
        <v>373</v>
      </c>
      <c r="AH167" t="s">
        <v>429</v>
      </c>
      <c r="AI167" t="s">
        <v>426</v>
      </c>
    </row>
    <row r="168" spans="1:51">
      <c r="A168" s="60" t="s">
        <v>865</v>
      </c>
      <c r="B168" t="s">
        <v>2</v>
      </c>
      <c r="F168" t="s">
        <v>1123</v>
      </c>
      <c r="L168">
        <v>1948</v>
      </c>
      <c r="AB168" t="s">
        <v>1124</v>
      </c>
      <c r="AC168" t="s">
        <v>558</v>
      </c>
      <c r="AD168" t="s">
        <v>429</v>
      </c>
      <c r="AE168" t="s">
        <v>581</v>
      </c>
    </row>
    <row r="169" spans="1:51">
      <c r="A169" s="2" t="s">
        <v>866</v>
      </c>
      <c r="B169" t="s">
        <v>2</v>
      </c>
      <c r="C169" t="s">
        <v>1127</v>
      </c>
      <c r="F169" t="s">
        <v>1126</v>
      </c>
      <c r="J169" t="s">
        <v>1125</v>
      </c>
      <c r="L169">
        <v>1948</v>
      </c>
      <c r="S169" t="s">
        <v>17</v>
      </c>
      <c r="U169" t="s">
        <v>1128</v>
      </c>
      <c r="V169" t="s">
        <v>1129</v>
      </c>
      <c r="X169" t="s">
        <v>1130</v>
      </c>
      <c r="Y169" t="s">
        <v>1131</v>
      </c>
      <c r="AC169" t="s">
        <v>1137</v>
      </c>
    </row>
    <row r="170" spans="1:51">
      <c r="A170" s="60" t="s">
        <v>867</v>
      </c>
      <c r="B170" t="s">
        <v>2</v>
      </c>
      <c r="F170" t="s">
        <v>1132</v>
      </c>
      <c r="L170">
        <v>1948</v>
      </c>
      <c r="M170" t="s">
        <v>1116</v>
      </c>
      <c r="AC170" t="s">
        <v>1136</v>
      </c>
      <c r="AD170" t="s">
        <v>428</v>
      </c>
      <c r="AE170" t="s">
        <v>581</v>
      </c>
      <c r="AG170" t="s">
        <v>1097</v>
      </c>
      <c r="AK170" t="s">
        <v>373</v>
      </c>
      <c r="AL170" t="s">
        <v>429</v>
      </c>
      <c r="AM170" t="s">
        <v>581</v>
      </c>
    </row>
    <row r="171" spans="1:51">
      <c r="A171" s="60" t="s">
        <v>868</v>
      </c>
      <c r="B171" t="s">
        <v>2</v>
      </c>
      <c r="C171" t="s">
        <v>1134</v>
      </c>
      <c r="F171" t="s">
        <v>1133</v>
      </c>
      <c r="J171" t="s">
        <v>1135</v>
      </c>
      <c r="L171">
        <v>1948</v>
      </c>
      <c r="AC171" t="s">
        <v>373</v>
      </c>
      <c r="AD171" t="s">
        <v>429</v>
      </c>
      <c r="AE171" t="s">
        <v>581</v>
      </c>
    </row>
    <row r="172" spans="1:51">
      <c r="A172" s="60" t="s">
        <v>869</v>
      </c>
      <c r="B172" s="2" t="s">
        <v>2</v>
      </c>
      <c r="D172" s="2"/>
      <c r="F172" t="s">
        <v>1138</v>
      </c>
      <c r="L172">
        <v>1948</v>
      </c>
      <c r="M172" t="s">
        <v>603</v>
      </c>
    </row>
    <row r="173" spans="1:51">
      <c r="A173" s="60" t="s">
        <v>1140</v>
      </c>
      <c r="B173" s="2" t="s">
        <v>2</v>
      </c>
      <c r="D173" s="2"/>
      <c r="F173" t="s">
        <v>1139</v>
      </c>
      <c r="L173">
        <v>1922</v>
      </c>
      <c r="O173" s="2">
        <v>1927</v>
      </c>
      <c r="AC173" t="s">
        <v>1191</v>
      </c>
    </row>
    <row r="174" spans="1:51">
      <c r="A174" s="60" t="s">
        <v>1141</v>
      </c>
      <c r="B174" s="2" t="s">
        <v>2</v>
      </c>
      <c r="C174" t="s">
        <v>1148</v>
      </c>
      <c r="D174" s="2"/>
      <c r="F174" t="s">
        <v>1149</v>
      </c>
      <c r="J174" t="s">
        <v>1135</v>
      </c>
      <c r="L174">
        <v>1949</v>
      </c>
    </row>
    <row r="175" spans="1:51">
      <c r="A175" s="2" t="s">
        <v>1142</v>
      </c>
      <c r="B175" s="2" t="s">
        <v>2</v>
      </c>
      <c r="C175" t="s">
        <v>1150</v>
      </c>
      <c r="D175" s="2"/>
      <c r="F175" t="s">
        <v>1153</v>
      </c>
      <c r="L175">
        <v>1930</v>
      </c>
      <c r="O175">
        <v>1937</v>
      </c>
      <c r="S175" t="s">
        <v>1151</v>
      </c>
      <c r="U175" t="s">
        <v>1152</v>
      </c>
      <c r="AC175" t="s">
        <v>373</v>
      </c>
      <c r="AD175" t="s">
        <v>429</v>
      </c>
      <c r="AE175" t="s">
        <v>581</v>
      </c>
    </row>
    <row r="176" spans="1:51">
      <c r="A176" s="60" t="s">
        <v>1143</v>
      </c>
      <c r="B176" s="2" t="s">
        <v>2</v>
      </c>
      <c r="D176" s="2"/>
      <c r="F176" t="s">
        <v>1154</v>
      </c>
      <c r="J176" t="s">
        <v>1135</v>
      </c>
      <c r="L176">
        <v>1949</v>
      </c>
    </row>
    <row r="177" spans="1:63">
      <c r="A177" s="60" t="s">
        <v>1144</v>
      </c>
      <c r="B177" s="2" t="s">
        <v>2</v>
      </c>
      <c r="C177" t="s">
        <v>1155</v>
      </c>
      <c r="D177" s="2"/>
      <c r="F177" t="s">
        <v>1156</v>
      </c>
      <c r="L177">
        <v>1949</v>
      </c>
    </row>
    <row r="178" spans="1:63">
      <c r="A178" s="60" t="s">
        <v>1145</v>
      </c>
      <c r="B178" s="2" t="s">
        <v>2</v>
      </c>
      <c r="C178" t="s">
        <v>1159</v>
      </c>
      <c r="D178" s="2"/>
      <c r="E178" s="25"/>
      <c r="F178" s="25" t="s">
        <v>1157</v>
      </c>
      <c r="G178" s="25"/>
      <c r="H178" s="25"/>
      <c r="J178" t="s">
        <v>1158</v>
      </c>
      <c r="L178">
        <v>1949</v>
      </c>
    </row>
    <row r="179" spans="1:63">
      <c r="A179" s="60" t="s">
        <v>1146</v>
      </c>
      <c r="B179" s="2" t="s">
        <v>2</v>
      </c>
      <c r="C179" t="s">
        <v>1160</v>
      </c>
      <c r="D179" s="2"/>
      <c r="F179" t="s">
        <v>1161</v>
      </c>
    </row>
    <row r="180" spans="1:63">
      <c r="A180" s="60" t="s">
        <v>1147</v>
      </c>
      <c r="B180" s="2" t="s">
        <v>2</v>
      </c>
      <c r="D180" s="2"/>
      <c r="F180" t="s">
        <v>1162</v>
      </c>
      <c r="J180" t="s">
        <v>1135</v>
      </c>
      <c r="L180">
        <v>1949</v>
      </c>
    </row>
    <row r="181" spans="1:63">
      <c r="A181" s="60" t="s">
        <v>1164</v>
      </c>
      <c r="B181" s="2" t="s">
        <v>2</v>
      </c>
      <c r="D181" s="2"/>
      <c r="F181" t="s">
        <v>1163</v>
      </c>
      <c r="L181">
        <v>1949</v>
      </c>
      <c r="AA181" t="s">
        <v>1180</v>
      </c>
      <c r="AB181" t="s">
        <v>1179</v>
      </c>
      <c r="AC181" t="s">
        <v>1175</v>
      </c>
      <c r="AD181" t="s">
        <v>428</v>
      </c>
      <c r="AE181" t="s">
        <v>426</v>
      </c>
    </row>
    <row r="182" spans="1:63">
      <c r="A182" s="60" t="s">
        <v>1165</v>
      </c>
      <c r="B182" s="2" t="s">
        <v>2</v>
      </c>
      <c r="C182" t="s">
        <v>1176</v>
      </c>
      <c r="D182" s="2"/>
      <c r="F182" t="s">
        <v>1178</v>
      </c>
      <c r="L182">
        <v>1949</v>
      </c>
      <c r="M182" t="s">
        <v>1177</v>
      </c>
      <c r="AC182" t="s">
        <v>1107</v>
      </c>
      <c r="AD182" t="s">
        <v>430</v>
      </c>
      <c r="AE182" t="s">
        <v>426</v>
      </c>
      <c r="AY182" t="s">
        <v>1186</v>
      </c>
    </row>
    <row r="183" spans="1:63">
      <c r="A183" s="60" t="s">
        <v>1166</v>
      </c>
      <c r="B183" s="2" t="s">
        <v>2</v>
      </c>
      <c r="C183" t="s">
        <v>1183</v>
      </c>
      <c r="D183" s="2"/>
      <c r="F183" t="s">
        <v>1181</v>
      </c>
      <c r="J183" t="s">
        <v>1182</v>
      </c>
      <c r="L183">
        <v>1870</v>
      </c>
      <c r="O183">
        <v>1880</v>
      </c>
    </row>
    <row r="184" spans="1:63">
      <c r="A184" s="2" t="s">
        <v>1167</v>
      </c>
      <c r="B184" s="2" t="s">
        <v>2</v>
      </c>
      <c r="D184" s="2"/>
      <c r="F184" t="s">
        <v>1184</v>
      </c>
      <c r="L184">
        <v>1920</v>
      </c>
      <c r="S184" t="s">
        <v>1185</v>
      </c>
      <c r="U184" t="s">
        <v>35</v>
      </c>
    </row>
    <row r="185" spans="1:63">
      <c r="A185" s="60" t="s">
        <v>1168</v>
      </c>
      <c r="B185" s="2" t="s">
        <v>2</v>
      </c>
      <c r="C185" t="s">
        <v>1188</v>
      </c>
      <c r="D185" s="2"/>
      <c r="F185" t="s">
        <v>1187</v>
      </c>
      <c r="J185" t="s">
        <v>1182</v>
      </c>
      <c r="L185">
        <v>1930</v>
      </c>
      <c r="O185">
        <v>1940</v>
      </c>
    </row>
    <row r="186" spans="1:63">
      <c r="A186" s="60" t="s">
        <v>1169</v>
      </c>
      <c r="B186" s="2" t="s">
        <v>2</v>
      </c>
      <c r="C186" t="s">
        <v>1189</v>
      </c>
      <c r="D186" s="2"/>
      <c r="F186" t="s">
        <v>1190</v>
      </c>
      <c r="J186" t="s">
        <v>1182</v>
      </c>
      <c r="L186">
        <v>1890</v>
      </c>
      <c r="AC186" t="s">
        <v>1191</v>
      </c>
    </row>
    <row r="187" spans="1:63">
      <c r="A187" s="2" t="s">
        <v>1170</v>
      </c>
      <c r="B187" s="2" t="s">
        <v>2</v>
      </c>
      <c r="C187" t="s">
        <v>1193</v>
      </c>
      <c r="D187" s="2"/>
      <c r="F187" t="s">
        <v>1192</v>
      </c>
      <c r="J187" t="s">
        <v>1182</v>
      </c>
      <c r="L187">
        <v>1935</v>
      </c>
      <c r="O187">
        <v>1940</v>
      </c>
      <c r="S187" t="s">
        <v>384</v>
      </c>
      <c r="U187" t="s">
        <v>35</v>
      </c>
      <c r="X187" t="s">
        <v>575</v>
      </c>
      <c r="Y187" t="s">
        <v>1128</v>
      </c>
      <c r="AA187" t="s">
        <v>1194</v>
      </c>
    </row>
    <row r="188" spans="1:63">
      <c r="A188" s="2" t="s">
        <v>1171</v>
      </c>
      <c r="B188" s="2" t="s">
        <v>2</v>
      </c>
      <c r="C188" t="s">
        <v>1195</v>
      </c>
      <c r="D188" s="2"/>
      <c r="F188" t="s">
        <v>1196</v>
      </c>
      <c r="J188" t="s">
        <v>1198</v>
      </c>
      <c r="L188">
        <v>1890</v>
      </c>
      <c r="O188">
        <v>1900</v>
      </c>
      <c r="S188" t="s">
        <v>1197</v>
      </c>
      <c r="U188" t="s">
        <v>35</v>
      </c>
      <c r="AC188" t="s">
        <v>373</v>
      </c>
      <c r="AD188" t="s">
        <v>428</v>
      </c>
      <c r="AE188" t="s">
        <v>426</v>
      </c>
    </row>
    <row r="189" spans="1:63">
      <c r="A189" s="2" t="s">
        <v>1172</v>
      </c>
      <c r="B189" s="2" t="s">
        <v>2</v>
      </c>
      <c r="C189" t="s">
        <v>1199</v>
      </c>
      <c r="D189" s="2"/>
      <c r="F189" t="s">
        <v>1200</v>
      </c>
      <c r="J189" t="s">
        <v>1182</v>
      </c>
      <c r="L189">
        <v>1935</v>
      </c>
      <c r="S189" t="s">
        <v>1201</v>
      </c>
      <c r="U189" t="s">
        <v>35</v>
      </c>
      <c r="V189">
        <v>77</v>
      </c>
      <c r="AA189" t="s">
        <v>1202</v>
      </c>
      <c r="AB189" t="s">
        <v>1234</v>
      </c>
      <c r="AC189" t="s">
        <v>373</v>
      </c>
      <c r="AD189" t="s">
        <v>428</v>
      </c>
      <c r="AE189" t="s">
        <v>426</v>
      </c>
      <c r="AG189" t="s">
        <v>558</v>
      </c>
      <c r="AH189" t="s">
        <v>428</v>
      </c>
      <c r="AI189" t="s">
        <v>550</v>
      </c>
    </row>
    <row r="190" spans="1:63">
      <c r="A190" s="60" t="s">
        <v>1173</v>
      </c>
      <c r="B190" s="2" t="s">
        <v>2</v>
      </c>
      <c r="C190" t="s">
        <v>1203</v>
      </c>
      <c r="D190" s="2"/>
      <c r="F190" t="s">
        <v>1204</v>
      </c>
      <c r="J190" t="s">
        <v>1182</v>
      </c>
      <c r="L190">
        <v>1935</v>
      </c>
      <c r="O190">
        <v>1940</v>
      </c>
      <c r="AA190" t="s">
        <v>1205</v>
      </c>
      <c r="AC190" t="s">
        <v>1206</v>
      </c>
      <c r="AD190" t="s">
        <v>429</v>
      </c>
      <c r="AE190" t="s">
        <v>581</v>
      </c>
      <c r="AG190" t="s">
        <v>1097</v>
      </c>
      <c r="AJ190" t="s">
        <v>373</v>
      </c>
      <c r="AK190" t="s">
        <v>429</v>
      </c>
      <c r="AL190" t="s">
        <v>581</v>
      </c>
      <c r="AV190" t="s">
        <v>1205</v>
      </c>
      <c r="AY190" t="s">
        <v>349</v>
      </c>
      <c r="BB190" t="s">
        <v>1207</v>
      </c>
      <c r="BE190" t="s">
        <v>283</v>
      </c>
      <c r="BG190" s="2" t="s">
        <v>1208</v>
      </c>
      <c r="BK190" t="s">
        <v>1209</v>
      </c>
    </row>
    <row r="191" spans="1:63">
      <c r="A191" s="60" t="s">
        <v>1174</v>
      </c>
      <c r="B191" s="2" t="s">
        <v>2</v>
      </c>
      <c r="C191" t="s">
        <v>1210</v>
      </c>
      <c r="D191" s="2"/>
      <c r="F191" t="s">
        <v>1211</v>
      </c>
      <c r="J191" t="s">
        <v>1182</v>
      </c>
      <c r="L191">
        <v>1870</v>
      </c>
      <c r="O191">
        <v>1875</v>
      </c>
      <c r="AC191" t="s">
        <v>373</v>
      </c>
      <c r="AD191" t="s">
        <v>428</v>
      </c>
      <c r="AE191" t="s">
        <v>426</v>
      </c>
    </row>
    <row r="192" spans="1:63">
      <c r="A192" s="2" t="s">
        <v>1212</v>
      </c>
      <c r="B192" s="2" t="s">
        <v>2</v>
      </c>
      <c r="C192" t="s">
        <v>1223</v>
      </c>
      <c r="D192" s="2"/>
      <c r="F192" t="s">
        <v>1224</v>
      </c>
      <c r="L192">
        <v>1932</v>
      </c>
      <c r="S192" t="s">
        <v>1225</v>
      </c>
      <c r="U192" t="s">
        <v>35</v>
      </c>
      <c r="X192" t="s">
        <v>221</v>
      </c>
      <c r="Y192" t="s">
        <v>35</v>
      </c>
      <c r="AA192" t="s">
        <v>1226</v>
      </c>
      <c r="AC192" t="s">
        <v>373</v>
      </c>
      <c r="AD192" t="s">
        <v>428</v>
      </c>
      <c r="AE192" t="s">
        <v>426</v>
      </c>
      <c r="AG192" t="s">
        <v>1227</v>
      </c>
    </row>
    <row r="193" spans="1:57">
      <c r="A193" s="2" t="s">
        <v>1213</v>
      </c>
      <c r="B193" s="2" t="s">
        <v>2</v>
      </c>
      <c r="C193" t="s">
        <v>1228</v>
      </c>
      <c r="D193" s="2"/>
      <c r="F193" t="s">
        <v>1230</v>
      </c>
      <c r="L193">
        <v>1937</v>
      </c>
      <c r="M193" t="s">
        <v>228</v>
      </c>
      <c r="N193">
        <v>19</v>
      </c>
      <c r="S193" t="s">
        <v>1229</v>
      </c>
      <c r="U193" t="s">
        <v>35</v>
      </c>
      <c r="AC193" t="s">
        <v>373</v>
      </c>
      <c r="AD193" t="s">
        <v>429</v>
      </c>
      <c r="AE193" t="s">
        <v>581</v>
      </c>
      <c r="AG193" t="s">
        <v>27</v>
      </c>
      <c r="AH193" t="s">
        <v>429</v>
      </c>
      <c r="AI193" t="s">
        <v>550</v>
      </c>
    </row>
    <row r="194" spans="1:57">
      <c r="A194" s="2" t="s">
        <v>1214</v>
      </c>
      <c r="B194" s="2" t="s">
        <v>2</v>
      </c>
      <c r="D194" s="2"/>
      <c r="F194" t="s">
        <v>1231</v>
      </c>
      <c r="L194">
        <v>1948</v>
      </c>
      <c r="S194" t="s">
        <v>195</v>
      </c>
      <c r="U194" t="s">
        <v>194</v>
      </c>
      <c r="AA194" t="s">
        <v>1232</v>
      </c>
      <c r="AB194" t="s">
        <v>1233</v>
      </c>
      <c r="AC194" t="s">
        <v>373</v>
      </c>
      <c r="AD194" t="s">
        <v>428</v>
      </c>
      <c r="AE194" t="s">
        <v>581</v>
      </c>
      <c r="AG194" t="s">
        <v>1235</v>
      </c>
      <c r="AH194" t="s">
        <v>429</v>
      </c>
      <c r="AI194" t="s">
        <v>550</v>
      </c>
      <c r="AV194" t="s">
        <v>1232</v>
      </c>
      <c r="AW194" s="25" t="s">
        <v>1237</v>
      </c>
      <c r="AX194" t="s">
        <v>1238</v>
      </c>
      <c r="AY194" t="s">
        <v>643</v>
      </c>
      <c r="BB194" t="s">
        <v>197</v>
      </c>
      <c r="BC194" s="3"/>
      <c r="BE194" t="s">
        <v>1236</v>
      </c>
    </row>
    <row r="195" spans="1:57">
      <c r="A195" s="60" t="s">
        <v>1215</v>
      </c>
      <c r="B195" s="2" t="s">
        <v>2</v>
      </c>
      <c r="C195" t="s">
        <v>1239</v>
      </c>
      <c r="D195" s="2"/>
      <c r="F195" t="s">
        <v>1240</v>
      </c>
      <c r="L195">
        <v>1937</v>
      </c>
      <c r="M195" t="s">
        <v>1071</v>
      </c>
      <c r="N195">
        <v>13</v>
      </c>
    </row>
    <row r="196" spans="1:57">
      <c r="A196" s="60" t="s">
        <v>1216</v>
      </c>
      <c r="B196" s="2" t="s">
        <v>2</v>
      </c>
      <c r="C196" t="s">
        <v>1241</v>
      </c>
      <c r="D196" s="2"/>
      <c r="F196" t="s">
        <v>1242</v>
      </c>
    </row>
    <row r="197" spans="1:57">
      <c r="A197" s="60" t="s">
        <v>1217</v>
      </c>
      <c r="B197" s="2" t="s">
        <v>2</v>
      </c>
      <c r="C197" t="s">
        <v>1243</v>
      </c>
      <c r="D197" s="2"/>
      <c r="F197" t="s">
        <v>1244</v>
      </c>
      <c r="I197" t="s">
        <v>1249</v>
      </c>
      <c r="L197" t="s">
        <v>1245</v>
      </c>
      <c r="O197" t="s">
        <v>1246</v>
      </c>
      <c r="AA197" t="s">
        <v>42</v>
      </c>
      <c r="AC197" t="s">
        <v>580</v>
      </c>
      <c r="AD197" t="s">
        <v>429</v>
      </c>
      <c r="AE197" t="s">
        <v>581</v>
      </c>
      <c r="AG197" t="s">
        <v>1248</v>
      </c>
      <c r="AX197" t="s">
        <v>1254</v>
      </c>
      <c r="AY197" t="s">
        <v>1255</v>
      </c>
    </row>
    <row r="198" spans="1:57">
      <c r="A198" s="60" t="s">
        <v>1218</v>
      </c>
      <c r="B198" s="2" t="s">
        <v>2</v>
      </c>
      <c r="C198" t="s">
        <v>1251</v>
      </c>
      <c r="D198" s="2"/>
      <c r="F198" t="s">
        <v>1250</v>
      </c>
      <c r="L198">
        <v>1936</v>
      </c>
    </row>
    <row r="199" spans="1:57">
      <c r="A199" s="60" t="s">
        <v>1219</v>
      </c>
      <c r="B199" s="2" t="s">
        <v>2</v>
      </c>
      <c r="C199" t="s">
        <v>1252</v>
      </c>
      <c r="D199" s="2"/>
      <c r="F199" t="s">
        <v>1257</v>
      </c>
      <c r="L199" t="s">
        <v>1253</v>
      </c>
      <c r="AA199" s="2" t="s">
        <v>42</v>
      </c>
      <c r="BA199" t="s">
        <v>1256</v>
      </c>
    </row>
    <row r="200" spans="1:57">
      <c r="A200" s="60" t="s">
        <v>1220</v>
      </c>
      <c r="B200" s="2" t="s">
        <v>2</v>
      </c>
      <c r="C200" t="s">
        <v>1258</v>
      </c>
      <c r="D200" s="2"/>
      <c r="F200" t="s">
        <v>1259</v>
      </c>
      <c r="L200">
        <v>1920</v>
      </c>
    </row>
    <row r="201" spans="1:57">
      <c r="A201" s="60" t="s">
        <v>1221</v>
      </c>
      <c r="B201" s="2" t="s">
        <v>2</v>
      </c>
      <c r="C201" t="s">
        <v>1260</v>
      </c>
      <c r="D201" s="2"/>
      <c r="F201" t="s">
        <v>1261</v>
      </c>
    </row>
    <row r="202" spans="1:57">
      <c r="A202" s="2" t="s">
        <v>1222</v>
      </c>
      <c r="B202" s="2" t="s">
        <v>2</v>
      </c>
      <c r="C202" t="s">
        <v>1262</v>
      </c>
      <c r="D202" s="2"/>
      <c r="F202" t="s">
        <v>1264</v>
      </c>
      <c r="J202" t="s">
        <v>1263</v>
      </c>
      <c r="L202">
        <v>1932</v>
      </c>
      <c r="S202" t="s">
        <v>1265</v>
      </c>
      <c r="U202" t="s">
        <v>35</v>
      </c>
      <c r="V202">
        <v>408</v>
      </c>
      <c r="AC202" t="s">
        <v>558</v>
      </c>
      <c r="AD202" t="s">
        <v>428</v>
      </c>
      <c r="AE202" t="s">
        <v>581</v>
      </c>
      <c r="AV202" t="s">
        <v>1274</v>
      </c>
      <c r="AW202" t="s">
        <v>1273</v>
      </c>
      <c r="AX202" t="s">
        <v>1275</v>
      </c>
      <c r="AY202" t="s">
        <v>1272</v>
      </c>
    </row>
    <row r="203" spans="1:57">
      <c r="A203" s="2" t="s">
        <v>1267</v>
      </c>
      <c r="B203" s="2" t="s">
        <v>2</v>
      </c>
      <c r="C203" t="s">
        <v>513</v>
      </c>
      <c r="D203" s="2"/>
      <c r="F203" t="s">
        <v>1266</v>
      </c>
      <c r="S203" t="s">
        <v>1268</v>
      </c>
      <c r="U203" t="s">
        <v>1269</v>
      </c>
      <c r="V203">
        <v>101</v>
      </c>
      <c r="AV203" t="s">
        <v>1271</v>
      </c>
      <c r="AW203" t="s">
        <v>1270</v>
      </c>
      <c r="AX203" t="s">
        <v>1276</v>
      </c>
      <c r="AY203" t="s">
        <v>1272</v>
      </c>
    </row>
    <row r="204" spans="1:57">
      <c r="A204" s="2" t="s">
        <v>1277</v>
      </c>
      <c r="B204" s="2" t="s">
        <v>2</v>
      </c>
      <c r="C204" t="s">
        <v>1283</v>
      </c>
      <c r="D204" s="2"/>
      <c r="F204" t="s">
        <v>1282</v>
      </c>
      <c r="S204" t="s">
        <v>1079</v>
      </c>
      <c r="U204" t="s">
        <v>35</v>
      </c>
      <c r="V204">
        <v>270</v>
      </c>
      <c r="AC204" t="s">
        <v>1290</v>
      </c>
    </row>
    <row r="205" spans="1:57">
      <c r="A205" s="60" t="s">
        <v>1278</v>
      </c>
      <c r="B205" s="2" t="s">
        <v>2</v>
      </c>
      <c r="C205" t="s">
        <v>1284</v>
      </c>
      <c r="D205" s="2"/>
      <c r="F205" t="s">
        <v>1285</v>
      </c>
      <c r="L205">
        <v>1930</v>
      </c>
    </row>
    <row r="206" spans="1:57">
      <c r="A206" s="60" t="s">
        <v>1279</v>
      </c>
      <c r="B206" s="2" t="s">
        <v>2</v>
      </c>
      <c r="C206" t="s">
        <v>1287</v>
      </c>
      <c r="D206" s="2"/>
      <c r="F206" t="s">
        <v>1286</v>
      </c>
      <c r="AA206" s="2"/>
    </row>
    <row r="207" spans="1:57">
      <c r="A207" s="60" t="s">
        <v>1280</v>
      </c>
      <c r="B207" s="2" t="s">
        <v>2</v>
      </c>
      <c r="C207" t="s">
        <v>1288</v>
      </c>
      <c r="D207" s="2"/>
      <c r="F207" t="s">
        <v>1292</v>
      </c>
      <c r="J207" t="s">
        <v>1289</v>
      </c>
      <c r="L207">
        <v>1945</v>
      </c>
      <c r="AA207" s="2" t="s">
        <v>1291</v>
      </c>
    </row>
    <row r="208" spans="1:57">
      <c r="A208" s="60" t="s">
        <v>1281</v>
      </c>
      <c r="B208" s="2" t="s">
        <v>2</v>
      </c>
      <c r="D208" s="2"/>
      <c r="F208" t="s">
        <v>1294</v>
      </c>
      <c r="J208" t="s">
        <v>1293</v>
      </c>
      <c r="V208">
        <v>946</v>
      </c>
      <c r="AV208" t="s">
        <v>1295</v>
      </c>
      <c r="AY208" t="s">
        <v>925</v>
      </c>
      <c r="BB208" t="s">
        <v>1297</v>
      </c>
      <c r="BC208" s="3" t="s">
        <v>1298</v>
      </c>
      <c r="BD208" t="s">
        <v>1299</v>
      </c>
      <c r="BE208" t="s">
        <v>1296</v>
      </c>
    </row>
    <row r="209" spans="1:54">
      <c r="A209" s="60" t="s">
        <v>1302</v>
      </c>
      <c r="B209" s="2" t="s">
        <v>2</v>
      </c>
      <c r="C209" t="s">
        <v>1300</v>
      </c>
      <c r="D209" s="2"/>
      <c r="F209" t="s">
        <v>1301</v>
      </c>
      <c r="J209" t="s">
        <v>1289</v>
      </c>
    </row>
    <row r="210" spans="1:54">
      <c r="A210" s="60" t="s">
        <v>1303</v>
      </c>
      <c r="B210" s="2" t="s">
        <v>2</v>
      </c>
      <c r="D210" s="2"/>
      <c r="F210" t="s">
        <v>1305</v>
      </c>
      <c r="L210">
        <v>1949</v>
      </c>
      <c r="M210" t="s">
        <v>1177</v>
      </c>
    </row>
    <row r="211" spans="1:54">
      <c r="A211" s="60" t="s">
        <v>1304</v>
      </c>
      <c r="B211" s="2" t="s">
        <v>2</v>
      </c>
      <c r="D211" s="2"/>
      <c r="F211" t="s">
        <v>1306</v>
      </c>
    </row>
    <row r="212" spans="1:54">
      <c r="A212" s="60" t="s">
        <v>1308</v>
      </c>
      <c r="B212" s="2" t="s">
        <v>2</v>
      </c>
      <c r="C212" t="s">
        <v>1307</v>
      </c>
      <c r="D212" s="2"/>
      <c r="F212" t="s">
        <v>1103</v>
      </c>
    </row>
    <row r="213" spans="1:54">
      <c r="A213" s="60" t="s">
        <v>1309</v>
      </c>
      <c r="B213" s="2" t="s">
        <v>2</v>
      </c>
      <c r="C213" t="s">
        <v>1314</v>
      </c>
      <c r="D213" s="2"/>
      <c r="F213" t="s">
        <v>1315</v>
      </c>
      <c r="L213">
        <v>1930</v>
      </c>
    </row>
    <row r="214" spans="1:54">
      <c r="A214" s="2" t="s">
        <v>1310</v>
      </c>
      <c r="B214" s="2" t="s">
        <v>2</v>
      </c>
      <c r="D214" s="2"/>
      <c r="F214" t="s">
        <v>1194</v>
      </c>
      <c r="S214" t="s">
        <v>493</v>
      </c>
      <c r="U214" t="s">
        <v>494</v>
      </c>
      <c r="V214">
        <v>870</v>
      </c>
      <c r="AA214" t="s">
        <v>495</v>
      </c>
      <c r="AV214" t="s">
        <v>1317</v>
      </c>
      <c r="AW214" t="s">
        <v>1316</v>
      </c>
      <c r="AX214" t="s">
        <v>1318</v>
      </c>
      <c r="AY214" t="s">
        <v>1272</v>
      </c>
    </row>
    <row r="215" spans="1:54">
      <c r="A215" s="2" t="s">
        <v>1311</v>
      </c>
      <c r="B215" s="2" t="s">
        <v>2</v>
      </c>
      <c r="C215" t="s">
        <v>1320</v>
      </c>
      <c r="D215" s="2"/>
      <c r="F215" t="s">
        <v>1319</v>
      </c>
      <c r="S215" t="s">
        <v>384</v>
      </c>
      <c r="U215" t="s">
        <v>35</v>
      </c>
      <c r="V215">
        <v>20</v>
      </c>
      <c r="X215" t="s">
        <v>575</v>
      </c>
      <c r="Y215" t="s">
        <v>1128</v>
      </c>
      <c r="AA215" t="s">
        <v>1194</v>
      </c>
      <c r="AV215" t="s">
        <v>1323</v>
      </c>
      <c r="AW215" t="s">
        <v>1322</v>
      </c>
      <c r="AX215" t="s">
        <v>1324</v>
      </c>
      <c r="AY215" t="s">
        <v>1272</v>
      </c>
    </row>
    <row r="216" spans="1:54">
      <c r="A216" s="2" t="s">
        <v>1312</v>
      </c>
      <c r="B216" s="2" t="s">
        <v>2</v>
      </c>
      <c r="C216" t="s">
        <v>1321</v>
      </c>
      <c r="D216" s="2"/>
      <c r="F216" t="s">
        <v>1325</v>
      </c>
      <c r="L216">
        <v>1930</v>
      </c>
      <c r="S216" t="s">
        <v>1151</v>
      </c>
      <c r="U216" t="s">
        <v>494</v>
      </c>
      <c r="V216">
        <v>523</v>
      </c>
      <c r="AA216" t="s">
        <v>202</v>
      </c>
    </row>
    <row r="217" spans="1:54">
      <c r="A217" s="2" t="s">
        <v>1313</v>
      </c>
      <c r="B217" s="2" t="s">
        <v>2</v>
      </c>
      <c r="C217" t="s">
        <v>1326</v>
      </c>
      <c r="D217" s="2"/>
      <c r="F217" t="s">
        <v>1327</v>
      </c>
      <c r="S217" t="s">
        <v>384</v>
      </c>
      <c r="U217" t="s">
        <v>35</v>
      </c>
    </row>
    <row r="218" spans="1:54">
      <c r="A218" s="2" t="s">
        <v>1328</v>
      </c>
      <c r="B218" s="2" t="s">
        <v>2</v>
      </c>
      <c r="C218" t="s">
        <v>1334</v>
      </c>
      <c r="D218" s="2"/>
      <c r="F218" t="s">
        <v>1333</v>
      </c>
      <c r="S218" t="s">
        <v>384</v>
      </c>
      <c r="U218" t="s">
        <v>35</v>
      </c>
      <c r="AC218" t="s">
        <v>52</v>
      </c>
      <c r="AD218" t="s">
        <v>429</v>
      </c>
      <c r="AE218" t="s">
        <v>581</v>
      </c>
      <c r="AV218" t="s">
        <v>1336</v>
      </c>
    </row>
    <row r="219" spans="1:54">
      <c r="A219" s="2" t="s">
        <v>1329</v>
      </c>
      <c r="B219" s="2" t="s">
        <v>2</v>
      </c>
      <c r="C219" t="s">
        <v>1335</v>
      </c>
      <c r="D219" s="2"/>
      <c r="F219" t="s">
        <v>1112</v>
      </c>
      <c r="S219" t="s">
        <v>384</v>
      </c>
      <c r="U219" t="s">
        <v>35</v>
      </c>
      <c r="AC219" t="s">
        <v>52</v>
      </c>
      <c r="AD219" t="s">
        <v>429</v>
      </c>
      <c r="AE219" t="s">
        <v>581</v>
      </c>
      <c r="AV219" t="s">
        <v>1337</v>
      </c>
      <c r="BB219" t="s">
        <v>1338</v>
      </c>
    </row>
    <row r="220" spans="1:54">
      <c r="A220" s="2" t="s">
        <v>1330</v>
      </c>
      <c r="B220" s="2" t="s">
        <v>2</v>
      </c>
      <c r="C220" t="s">
        <v>1342</v>
      </c>
      <c r="D220" s="2"/>
      <c r="F220" t="s">
        <v>1339</v>
      </c>
      <c r="S220" t="s">
        <v>384</v>
      </c>
      <c r="U220" t="s">
        <v>35</v>
      </c>
      <c r="AC220" t="s">
        <v>52</v>
      </c>
      <c r="AD220" t="s">
        <v>428</v>
      </c>
      <c r="AE220" t="s">
        <v>426</v>
      </c>
      <c r="AG220" t="s">
        <v>52</v>
      </c>
      <c r="AH220" t="s">
        <v>1030</v>
      </c>
    </row>
    <row r="221" spans="1:54">
      <c r="A221" s="2" t="s">
        <v>1331</v>
      </c>
      <c r="B221" s="2" t="s">
        <v>2</v>
      </c>
      <c r="C221" t="s">
        <v>1341</v>
      </c>
      <c r="D221" s="2"/>
      <c r="F221" t="s">
        <v>1340</v>
      </c>
      <c r="L221">
        <v>1935</v>
      </c>
      <c r="S221" t="s">
        <v>384</v>
      </c>
      <c r="U221" t="s">
        <v>35</v>
      </c>
      <c r="AC221" t="s">
        <v>52</v>
      </c>
      <c r="AD221" t="s">
        <v>428</v>
      </c>
      <c r="AE221" t="s">
        <v>1346</v>
      </c>
      <c r="AG221" t="s">
        <v>1247</v>
      </c>
      <c r="AH221" t="s">
        <v>429</v>
      </c>
      <c r="AI221" t="s">
        <v>550</v>
      </c>
    </row>
    <row r="222" spans="1:54">
      <c r="A222" s="2" t="s">
        <v>1332</v>
      </c>
      <c r="B222" s="2" t="s">
        <v>2</v>
      </c>
      <c r="C222" t="s">
        <v>1343</v>
      </c>
      <c r="D222" s="2"/>
      <c r="F222" t="s">
        <v>1344</v>
      </c>
      <c r="L222">
        <v>1936</v>
      </c>
      <c r="S222" t="s">
        <v>1345</v>
      </c>
      <c r="U222" t="s">
        <v>35</v>
      </c>
      <c r="AC222" t="s">
        <v>38</v>
      </c>
      <c r="AD222" t="s">
        <v>428</v>
      </c>
      <c r="AE222" t="s">
        <v>426</v>
      </c>
      <c r="AG222" t="s">
        <v>52</v>
      </c>
      <c r="AH222" t="s">
        <v>428</v>
      </c>
      <c r="AI222" t="s">
        <v>426</v>
      </c>
      <c r="AJ222" t="s">
        <v>52</v>
      </c>
      <c r="AK222" t="s">
        <v>1347</v>
      </c>
      <c r="AL222" t="s">
        <v>426</v>
      </c>
    </row>
    <row r="223" spans="1:54" s="28" customFormat="1">
      <c r="A223" s="29" t="s">
        <v>1349</v>
      </c>
      <c r="B223" s="29" t="s">
        <v>2</v>
      </c>
      <c r="C223" s="28" t="s">
        <v>1348</v>
      </c>
      <c r="D223" s="29"/>
      <c r="F223" s="28" t="s">
        <v>1350</v>
      </c>
      <c r="S223" s="28" t="s">
        <v>384</v>
      </c>
      <c r="U223" s="28" t="s">
        <v>35</v>
      </c>
      <c r="AC223" s="28" t="s">
        <v>38</v>
      </c>
      <c r="AD223" s="28" t="s">
        <v>428</v>
      </c>
      <c r="AE223" s="28" t="s">
        <v>426</v>
      </c>
      <c r="AG223" s="28" t="s">
        <v>52</v>
      </c>
      <c r="AH223" s="28" t="s">
        <v>428</v>
      </c>
      <c r="AI223" s="28" t="s">
        <v>426</v>
      </c>
      <c r="AJ223" s="28" t="s">
        <v>1351</v>
      </c>
      <c r="AK223" s="28" t="s">
        <v>550</v>
      </c>
      <c r="AR223" s="28" t="s">
        <v>516</v>
      </c>
      <c r="AV223" s="28" t="s">
        <v>206</v>
      </c>
      <c r="AW223" s="84" t="s">
        <v>589</v>
      </c>
      <c r="AX223" s="28" t="s">
        <v>1352</v>
      </c>
      <c r="AY223" s="28" t="s">
        <v>207</v>
      </c>
    </row>
    <row r="224" spans="1:54">
      <c r="A224" s="2" t="s">
        <v>1354</v>
      </c>
      <c r="B224" s="2" t="s">
        <v>2</v>
      </c>
      <c r="C224" t="s">
        <v>1353</v>
      </c>
      <c r="D224" s="2"/>
      <c r="F224" t="s">
        <v>1363</v>
      </c>
      <c r="L224">
        <v>1920</v>
      </c>
      <c r="S224" t="s">
        <v>384</v>
      </c>
      <c r="U224" t="s">
        <v>35</v>
      </c>
    </row>
    <row r="225" spans="1:50">
      <c r="A225" s="2" t="s">
        <v>1355</v>
      </c>
      <c r="B225" s="2" t="s">
        <v>2</v>
      </c>
      <c r="C225" t="s">
        <v>1364</v>
      </c>
      <c r="D225" s="2"/>
      <c r="F225" t="s">
        <v>768</v>
      </c>
      <c r="S225" t="s">
        <v>479</v>
      </c>
      <c r="U225" t="s">
        <v>35</v>
      </c>
    </row>
    <row r="226" spans="1:50">
      <c r="A226" s="2" t="s">
        <v>1356</v>
      </c>
      <c r="B226" s="2" t="s">
        <v>2</v>
      </c>
      <c r="C226" t="s">
        <v>1365</v>
      </c>
      <c r="D226" s="2"/>
      <c r="F226" t="s">
        <v>1368</v>
      </c>
      <c r="S226" t="s">
        <v>40</v>
      </c>
      <c r="U226" t="s">
        <v>35</v>
      </c>
      <c r="AC226" t="s">
        <v>1366</v>
      </c>
      <c r="AD226" t="s">
        <v>429</v>
      </c>
      <c r="AE226" t="s">
        <v>550</v>
      </c>
    </row>
    <row r="227" spans="1:50">
      <c r="A227" s="2" t="s">
        <v>1357</v>
      </c>
      <c r="B227" s="2" t="s">
        <v>2</v>
      </c>
      <c r="C227" t="s">
        <v>1367</v>
      </c>
      <c r="D227" s="2"/>
      <c r="F227" t="s">
        <v>1372</v>
      </c>
      <c r="L227">
        <v>1927</v>
      </c>
      <c r="S227" t="s">
        <v>40</v>
      </c>
      <c r="U227" t="s">
        <v>35</v>
      </c>
    </row>
    <row r="228" spans="1:50">
      <c r="A228" s="2" t="s">
        <v>1358</v>
      </c>
      <c r="B228" s="2" t="s">
        <v>2</v>
      </c>
      <c r="C228" t="s">
        <v>1369</v>
      </c>
      <c r="D228" s="2"/>
      <c r="F228" t="s">
        <v>1370</v>
      </c>
      <c r="S228" t="s">
        <v>40</v>
      </c>
      <c r="U228" t="s">
        <v>35</v>
      </c>
      <c r="V228">
        <v>23</v>
      </c>
    </row>
    <row r="229" spans="1:50">
      <c r="A229" s="2" t="s">
        <v>1359</v>
      </c>
      <c r="B229" s="2" t="s">
        <v>2</v>
      </c>
      <c r="C229" t="s">
        <v>1371</v>
      </c>
      <c r="D229" s="2"/>
      <c r="F229" t="s">
        <v>1112</v>
      </c>
      <c r="L229">
        <v>1930</v>
      </c>
      <c r="S229" t="s">
        <v>40</v>
      </c>
      <c r="U229" t="s">
        <v>35</v>
      </c>
    </row>
    <row r="230" spans="1:50">
      <c r="A230" s="2" t="s">
        <v>1360</v>
      </c>
      <c r="B230" s="2" t="s">
        <v>2</v>
      </c>
      <c r="C230" t="s">
        <v>1373</v>
      </c>
      <c r="D230" s="2"/>
      <c r="F230" t="s">
        <v>1374</v>
      </c>
      <c r="S230" t="s">
        <v>224</v>
      </c>
      <c r="AC230" t="s">
        <v>52</v>
      </c>
      <c r="AW230" s="3" t="s">
        <v>1375</v>
      </c>
      <c r="AX230" t="s">
        <v>1376</v>
      </c>
    </row>
    <row r="231" spans="1:50">
      <c r="A231" s="2" t="s">
        <v>1361</v>
      </c>
      <c r="B231" s="2" t="s">
        <v>2</v>
      </c>
      <c r="C231" t="s">
        <v>1377</v>
      </c>
      <c r="D231" s="2"/>
      <c r="F231" t="s">
        <v>1381</v>
      </c>
      <c r="S231" t="s">
        <v>1378</v>
      </c>
      <c r="U231" t="s">
        <v>494</v>
      </c>
      <c r="AC231" t="s">
        <v>1379</v>
      </c>
    </row>
    <row r="232" spans="1:50">
      <c r="A232" s="2" t="s">
        <v>1362</v>
      </c>
      <c r="B232" s="2" t="s">
        <v>2</v>
      </c>
      <c r="C232" t="s">
        <v>1380</v>
      </c>
      <c r="D232" s="2"/>
      <c r="F232" t="s">
        <v>1382</v>
      </c>
      <c r="S232" t="s">
        <v>40</v>
      </c>
      <c r="U232" t="s">
        <v>35</v>
      </c>
    </row>
    <row r="233" spans="1:50">
      <c r="A233" s="2" t="s">
        <v>1383</v>
      </c>
      <c r="B233" s="2" t="s">
        <v>1384</v>
      </c>
      <c r="C233" t="s">
        <v>1387</v>
      </c>
      <c r="D233" s="2"/>
      <c r="F233" t="s">
        <v>1385</v>
      </c>
      <c r="J233" s="26" t="s">
        <v>1386</v>
      </c>
      <c r="L233">
        <v>1930</v>
      </c>
      <c r="S233" t="s">
        <v>17</v>
      </c>
      <c r="U233" t="s">
        <v>1128</v>
      </c>
      <c r="AC233" t="s">
        <v>1388</v>
      </c>
      <c r="AV233" t="s">
        <v>189</v>
      </c>
    </row>
    <row r="234" spans="1:50" ht="17">
      <c r="A234" s="60" t="s">
        <v>1310</v>
      </c>
      <c r="B234" s="2" t="s">
        <v>2</v>
      </c>
      <c r="D234" s="2"/>
      <c r="E234" t="s">
        <v>2976</v>
      </c>
      <c r="F234" s="12" t="s">
        <v>3056</v>
      </c>
      <c r="J234" t="s">
        <v>2975</v>
      </c>
      <c r="L234">
        <v>1980</v>
      </c>
    </row>
    <row r="235" spans="1:50">
      <c r="A235" s="60" t="s">
        <v>1311</v>
      </c>
      <c r="B235" s="2" t="s">
        <v>2</v>
      </c>
      <c r="D235" s="2"/>
      <c r="E235" s="61" t="s">
        <v>2934</v>
      </c>
      <c r="F235" s="26" t="s">
        <v>2974</v>
      </c>
      <c r="G235" s="26"/>
      <c r="H235" s="26"/>
      <c r="J235" t="s">
        <v>2975</v>
      </c>
      <c r="L235">
        <v>1937</v>
      </c>
    </row>
    <row r="236" spans="1:50">
      <c r="A236" s="60" t="s">
        <v>1312</v>
      </c>
      <c r="B236" s="2" t="s">
        <v>2</v>
      </c>
      <c r="D236" s="2"/>
      <c r="E236" s="61" t="s">
        <v>2934</v>
      </c>
      <c r="F236" t="s">
        <v>2977</v>
      </c>
      <c r="J236" t="s">
        <v>2975</v>
      </c>
    </row>
    <row r="237" spans="1:50">
      <c r="A237" s="60" t="s">
        <v>1313</v>
      </c>
      <c r="B237" s="2" t="s">
        <v>2</v>
      </c>
      <c r="D237" s="2"/>
      <c r="E237" s="62" t="s">
        <v>2934</v>
      </c>
      <c r="F237" t="s">
        <v>2978</v>
      </c>
      <c r="J237" t="s">
        <v>2975</v>
      </c>
      <c r="L237">
        <v>1927</v>
      </c>
    </row>
    <row r="238" spans="1:50">
      <c r="A238" s="60" t="s">
        <v>1328</v>
      </c>
      <c r="B238" s="2" t="s">
        <v>2</v>
      </c>
      <c r="D238" s="2"/>
      <c r="E238" s="62" t="s">
        <v>2934</v>
      </c>
      <c r="F238" t="s">
        <v>2979</v>
      </c>
      <c r="J238" t="s">
        <v>2980</v>
      </c>
      <c r="L238">
        <v>1932</v>
      </c>
      <c r="S238" s="30" t="s">
        <v>231</v>
      </c>
      <c r="U238" s="2" t="s">
        <v>35</v>
      </c>
    </row>
    <row r="239" spans="1:50" ht="17">
      <c r="A239" s="60" t="s">
        <v>1329</v>
      </c>
      <c r="B239" s="2" t="s">
        <v>2</v>
      </c>
      <c r="E239" s="62" t="s">
        <v>2934</v>
      </c>
      <c r="F239" s="63" t="s">
        <v>2981</v>
      </c>
      <c r="G239" s="63"/>
      <c r="H239" s="63"/>
      <c r="J239" t="s">
        <v>2975</v>
      </c>
      <c r="L239" t="s">
        <v>1725</v>
      </c>
      <c r="S239" t="s">
        <v>2982</v>
      </c>
      <c r="U239" t="s">
        <v>2983</v>
      </c>
      <c r="V239">
        <v>231</v>
      </c>
      <c r="W239" t="s">
        <v>2984</v>
      </c>
    </row>
    <row r="240" spans="1:50">
      <c r="A240" s="60" t="s">
        <v>1330</v>
      </c>
      <c r="B240" s="2" t="s">
        <v>2</v>
      </c>
      <c r="E240" s="62" t="s">
        <v>2934</v>
      </c>
      <c r="F240" t="s">
        <v>2993</v>
      </c>
      <c r="J240" t="s">
        <v>2975</v>
      </c>
      <c r="L240">
        <v>1945</v>
      </c>
      <c r="S240" s="30" t="s">
        <v>40</v>
      </c>
      <c r="U240" t="s">
        <v>35</v>
      </c>
    </row>
    <row r="241" spans="1:48">
      <c r="A241" s="60" t="s">
        <v>1331</v>
      </c>
      <c r="B241" s="2" t="s">
        <v>2</v>
      </c>
      <c r="E241" s="62" t="s">
        <v>2934</v>
      </c>
      <c r="F241" t="s">
        <v>2994</v>
      </c>
      <c r="J241" t="s">
        <v>2975</v>
      </c>
      <c r="L241">
        <v>1972</v>
      </c>
      <c r="S241" s="30" t="s">
        <v>40</v>
      </c>
      <c r="U241" t="s">
        <v>35</v>
      </c>
    </row>
    <row r="242" spans="1:48">
      <c r="A242" s="60" t="s">
        <v>1332</v>
      </c>
      <c r="B242" s="2" t="s">
        <v>2</v>
      </c>
      <c r="E242" s="62" t="s">
        <v>2934</v>
      </c>
      <c r="F242" t="s">
        <v>2995</v>
      </c>
      <c r="G242" t="s">
        <v>2997</v>
      </c>
      <c r="H242" t="s">
        <v>2942</v>
      </c>
      <c r="J242" t="s">
        <v>2975</v>
      </c>
      <c r="L242" s="2">
        <v>1927</v>
      </c>
    </row>
    <row r="243" spans="1:48" ht="17">
      <c r="A243" s="57" t="s">
        <v>1349</v>
      </c>
      <c r="B243" s="2" t="s">
        <v>2</v>
      </c>
      <c r="E243" s="62" t="s">
        <v>2934</v>
      </c>
      <c r="F243" t="s">
        <v>2999</v>
      </c>
      <c r="G243" t="s">
        <v>2998</v>
      </c>
      <c r="H243" t="s">
        <v>2940</v>
      </c>
      <c r="J243" t="s">
        <v>2975</v>
      </c>
      <c r="L243">
        <v>1949</v>
      </c>
      <c r="S243" s="30" t="s">
        <v>40</v>
      </c>
      <c r="U243" t="s">
        <v>35</v>
      </c>
    </row>
    <row r="244" spans="1:48">
      <c r="A244" s="57" t="s">
        <v>1354</v>
      </c>
      <c r="B244" s="2" t="s">
        <v>2</v>
      </c>
      <c r="E244" s="62" t="s">
        <v>2934</v>
      </c>
      <c r="F244" t="s">
        <v>3000</v>
      </c>
      <c r="G244" t="s">
        <v>3001</v>
      </c>
      <c r="H244" t="s">
        <v>2940</v>
      </c>
      <c r="J244" t="s">
        <v>2975</v>
      </c>
      <c r="L244">
        <v>1920</v>
      </c>
    </row>
    <row r="245" spans="1:48">
      <c r="A245" s="57" t="s">
        <v>1355</v>
      </c>
      <c r="B245" s="2" t="s">
        <v>2</v>
      </c>
      <c r="E245" s="62" t="s">
        <v>2934</v>
      </c>
      <c r="F245" s="62" t="s">
        <v>3002</v>
      </c>
      <c r="G245" s="62" t="s">
        <v>3004</v>
      </c>
      <c r="H245" t="s">
        <v>2940</v>
      </c>
      <c r="J245" t="s">
        <v>2975</v>
      </c>
      <c r="L245">
        <v>1900</v>
      </c>
    </row>
    <row r="246" spans="1:48">
      <c r="A246" s="57" t="s">
        <v>1356</v>
      </c>
      <c r="B246" s="2" t="s">
        <v>2</v>
      </c>
      <c r="E246" s="62" t="s">
        <v>2934</v>
      </c>
      <c r="F246" s="62" t="s">
        <v>3003</v>
      </c>
      <c r="G246" s="62" t="s">
        <v>3004</v>
      </c>
      <c r="H246" t="s">
        <v>2940</v>
      </c>
      <c r="J246" t="s">
        <v>2975</v>
      </c>
      <c r="L246">
        <v>1900</v>
      </c>
    </row>
    <row r="247" spans="1:48">
      <c r="A247" s="57" t="s">
        <v>1357</v>
      </c>
      <c r="B247" s="2" t="s">
        <v>2</v>
      </c>
      <c r="E247" s="62" t="s">
        <v>2934</v>
      </c>
      <c r="F247" t="s">
        <v>3005</v>
      </c>
      <c r="J247" t="s">
        <v>3006</v>
      </c>
      <c r="L247">
        <v>1920</v>
      </c>
      <c r="S247" s="30" t="s">
        <v>40</v>
      </c>
      <c r="U247" t="s">
        <v>35</v>
      </c>
      <c r="V247">
        <v>690</v>
      </c>
      <c r="AC247" t="s">
        <v>3007</v>
      </c>
    </row>
    <row r="248" spans="1:48" ht="17">
      <c r="A248" s="57" t="s">
        <v>1358</v>
      </c>
      <c r="B248" s="2" t="s">
        <v>2</v>
      </c>
      <c r="E248" s="62" t="s">
        <v>2935</v>
      </c>
      <c r="F248" s="2" t="s">
        <v>3011</v>
      </c>
      <c r="J248" t="s">
        <v>3012</v>
      </c>
      <c r="L248">
        <v>1972</v>
      </c>
    </row>
    <row r="249" spans="1:48">
      <c r="A249" s="57" t="s">
        <v>1359</v>
      </c>
      <c r="B249" s="2" t="s">
        <v>2</v>
      </c>
      <c r="E249" s="62" t="s">
        <v>2934</v>
      </c>
      <c r="F249" t="s">
        <v>3008</v>
      </c>
      <c r="H249" t="s">
        <v>3018</v>
      </c>
      <c r="L249">
        <v>1930</v>
      </c>
      <c r="S249" s="30" t="s">
        <v>17</v>
      </c>
      <c r="U249" t="s">
        <v>1128</v>
      </c>
      <c r="V249">
        <v>12</v>
      </c>
      <c r="AC249" t="s">
        <v>3013</v>
      </c>
    </row>
    <row r="250" spans="1:48">
      <c r="A250" s="57" t="s">
        <v>1360</v>
      </c>
      <c r="B250" s="2" t="s">
        <v>2</v>
      </c>
      <c r="E250" s="62" t="s">
        <v>2934</v>
      </c>
      <c r="F250" t="s">
        <v>3009</v>
      </c>
      <c r="L250">
        <v>1920</v>
      </c>
      <c r="S250" s="30" t="s">
        <v>40</v>
      </c>
      <c r="U250" t="s">
        <v>35</v>
      </c>
      <c r="V250">
        <v>690</v>
      </c>
      <c r="AC250" t="s">
        <v>3010</v>
      </c>
    </row>
    <row r="251" spans="1:48">
      <c r="A251" s="57" t="s">
        <v>1361</v>
      </c>
      <c r="B251" s="2" t="s">
        <v>2</v>
      </c>
      <c r="E251" t="s">
        <v>2935</v>
      </c>
      <c r="F251" t="s">
        <v>3014</v>
      </c>
      <c r="H251" t="s">
        <v>2944</v>
      </c>
      <c r="L251">
        <v>1928</v>
      </c>
      <c r="S251" s="30" t="s">
        <v>40</v>
      </c>
      <c r="U251" t="s">
        <v>35</v>
      </c>
      <c r="V251">
        <v>627</v>
      </c>
      <c r="AC251" t="s">
        <v>3024</v>
      </c>
    </row>
    <row r="252" spans="1:48" ht="17">
      <c r="A252" s="57" t="s">
        <v>1362</v>
      </c>
      <c r="B252" s="2" t="s">
        <v>2</v>
      </c>
      <c r="E252" s="62" t="s">
        <v>2934</v>
      </c>
      <c r="F252" t="s">
        <v>3015</v>
      </c>
      <c r="G252" t="s">
        <v>3016</v>
      </c>
      <c r="H252" t="s">
        <v>2944</v>
      </c>
      <c r="L252" t="s">
        <v>1725</v>
      </c>
    </row>
    <row r="253" spans="1:48">
      <c r="A253" s="57" t="s">
        <v>1383</v>
      </c>
      <c r="B253" s="2" t="s">
        <v>2</v>
      </c>
      <c r="E253" s="62" t="s">
        <v>2934</v>
      </c>
      <c r="F253" t="s">
        <v>3017</v>
      </c>
      <c r="G253" t="s">
        <v>3025</v>
      </c>
      <c r="H253" t="s">
        <v>2940</v>
      </c>
      <c r="L253">
        <v>1925</v>
      </c>
      <c r="S253" s="30" t="s">
        <v>40</v>
      </c>
      <c r="U253" t="s">
        <v>35</v>
      </c>
      <c r="V253">
        <v>627</v>
      </c>
      <c r="AC253" s="2" t="s">
        <v>3024</v>
      </c>
    </row>
    <row r="254" spans="1:48">
      <c r="A254" s="57" t="s">
        <v>3020</v>
      </c>
      <c r="B254" s="2" t="s">
        <v>2</v>
      </c>
      <c r="E254" s="62" t="s">
        <v>2934</v>
      </c>
      <c r="F254" t="s">
        <v>3021</v>
      </c>
      <c r="G254" t="s">
        <v>3022</v>
      </c>
      <c r="H254" t="s">
        <v>3019</v>
      </c>
      <c r="L254">
        <v>1920</v>
      </c>
      <c r="S254" s="30" t="s">
        <v>1725</v>
      </c>
    </row>
    <row r="255" spans="1:48">
      <c r="A255" s="57" t="s">
        <v>3023</v>
      </c>
      <c r="B255" s="2" t="s">
        <v>2</v>
      </c>
      <c r="E255" s="62" t="s">
        <v>2934</v>
      </c>
      <c r="F255" t="s">
        <v>3017</v>
      </c>
      <c r="G255" t="s">
        <v>3025</v>
      </c>
      <c r="H255" t="s">
        <v>2940</v>
      </c>
      <c r="L255">
        <v>1925</v>
      </c>
      <c r="S255" s="30" t="s">
        <v>40</v>
      </c>
      <c r="U255" t="s">
        <v>35</v>
      </c>
      <c r="V255">
        <v>627</v>
      </c>
      <c r="AC255" s="2" t="s">
        <v>3024</v>
      </c>
    </row>
    <row r="256" spans="1:48">
      <c r="A256" s="57" t="s">
        <v>3027</v>
      </c>
      <c r="B256" s="2" t="s">
        <v>2</v>
      </c>
      <c r="E256" s="62" t="s">
        <v>2934</v>
      </c>
      <c r="F256" t="s">
        <v>3026</v>
      </c>
      <c r="G256" t="s">
        <v>3028</v>
      </c>
      <c r="H256" t="s">
        <v>2944</v>
      </c>
      <c r="L256">
        <v>1920</v>
      </c>
      <c r="S256" s="30" t="s">
        <v>17</v>
      </c>
      <c r="U256" t="s">
        <v>1128</v>
      </c>
      <c r="V256">
        <v>18</v>
      </c>
      <c r="AC256" t="s">
        <v>3030</v>
      </c>
      <c r="AV256" t="s">
        <v>3029</v>
      </c>
    </row>
    <row r="257" spans="1:29">
      <c r="A257" s="57" t="s">
        <v>3032</v>
      </c>
      <c r="B257" s="2" t="s">
        <v>2</v>
      </c>
      <c r="E257" s="62" t="s">
        <v>2934</v>
      </c>
      <c r="F257" t="s">
        <v>3031</v>
      </c>
      <c r="S257" s="30" t="s">
        <v>1755</v>
      </c>
      <c r="U257" t="s">
        <v>35</v>
      </c>
      <c r="X257" t="s">
        <v>3033</v>
      </c>
      <c r="AC257" s="26" t="s">
        <v>3034</v>
      </c>
    </row>
    <row r="258" spans="1:29">
      <c r="A258" s="57" t="s">
        <v>3035</v>
      </c>
      <c r="B258" s="2" t="s">
        <v>2</v>
      </c>
      <c r="E258" s="62" t="s">
        <v>2934</v>
      </c>
      <c r="F258" s="62" t="s">
        <v>3038</v>
      </c>
      <c r="L258">
        <v>1937</v>
      </c>
      <c r="S258" s="30" t="s">
        <v>1725</v>
      </c>
    </row>
    <row r="259" spans="1:29">
      <c r="A259" s="57" t="s">
        <v>3036</v>
      </c>
      <c r="B259" s="2" t="s">
        <v>2</v>
      </c>
      <c r="E259" s="62" t="s">
        <v>2934</v>
      </c>
      <c r="F259" s="62" t="s">
        <v>3039</v>
      </c>
      <c r="L259">
        <v>1937</v>
      </c>
      <c r="S259" s="30" t="s">
        <v>40</v>
      </c>
      <c r="U259" t="s">
        <v>35</v>
      </c>
    </row>
    <row r="260" spans="1:29">
      <c r="A260" s="57" t="s">
        <v>3037</v>
      </c>
      <c r="B260" s="2" t="s">
        <v>2</v>
      </c>
      <c r="E260" s="62" t="s">
        <v>2934</v>
      </c>
      <c r="F260" s="62" t="s">
        <v>3040</v>
      </c>
      <c r="G260" s="62" t="s">
        <v>3041</v>
      </c>
      <c r="H260" s="62" t="s">
        <v>2940</v>
      </c>
      <c r="L260">
        <v>1937</v>
      </c>
      <c r="S260" s="30" t="s">
        <v>1607</v>
      </c>
      <c r="U260" t="s">
        <v>1608</v>
      </c>
      <c r="V260">
        <v>1</v>
      </c>
    </row>
    <row r="261" spans="1:29">
      <c r="A261" s="57" t="s">
        <v>3042</v>
      </c>
      <c r="B261" s="2" t="s">
        <v>2</v>
      </c>
      <c r="E261" s="62" t="s">
        <v>2934</v>
      </c>
      <c r="F261" s="62" t="s">
        <v>3043</v>
      </c>
      <c r="G261" s="62" t="s">
        <v>2948</v>
      </c>
      <c r="H261" t="s">
        <v>2944</v>
      </c>
      <c r="L261">
        <v>1920</v>
      </c>
    </row>
    <row r="262" spans="1:29">
      <c r="A262" s="57" t="s">
        <v>3044</v>
      </c>
      <c r="B262" s="2" t="s">
        <v>2</v>
      </c>
      <c r="E262" s="62" t="s">
        <v>2934</v>
      </c>
      <c r="F262" s="62" t="s">
        <v>1112</v>
      </c>
      <c r="H262" t="s">
        <v>2944</v>
      </c>
      <c r="L262">
        <v>1920</v>
      </c>
      <c r="S262" s="30" t="s">
        <v>40</v>
      </c>
      <c r="U262" t="s">
        <v>35</v>
      </c>
    </row>
    <row r="263" spans="1:29">
      <c r="A263" s="57" t="s">
        <v>3045</v>
      </c>
      <c r="B263" s="2" t="s">
        <v>2</v>
      </c>
      <c r="E263" s="62" t="s">
        <v>2934</v>
      </c>
      <c r="F263" s="63" t="s">
        <v>3046</v>
      </c>
      <c r="G263" s="63" t="s">
        <v>713</v>
      </c>
      <c r="H263" t="s">
        <v>2944</v>
      </c>
      <c r="L263">
        <v>1920</v>
      </c>
      <c r="S263" s="30" t="s">
        <v>2161</v>
      </c>
      <c r="U263" t="s">
        <v>35</v>
      </c>
      <c r="X263" t="s">
        <v>2216</v>
      </c>
      <c r="Y263" t="s">
        <v>35</v>
      </c>
    </row>
    <row r="264" spans="1:29">
      <c r="A264" s="60" t="s">
        <v>3047</v>
      </c>
      <c r="B264" s="2" t="s">
        <v>2</v>
      </c>
      <c r="E264" s="62" t="s">
        <v>2934</v>
      </c>
      <c r="F264" s="63" t="s">
        <v>3048</v>
      </c>
      <c r="H264" t="s">
        <v>3055</v>
      </c>
      <c r="S264" s="30" t="s">
        <v>3049</v>
      </c>
      <c r="U264" t="s">
        <v>35</v>
      </c>
      <c r="X264" t="s">
        <v>3050</v>
      </c>
      <c r="Y264" t="s">
        <v>35</v>
      </c>
      <c r="AC264" t="s">
        <v>3051</v>
      </c>
    </row>
    <row r="265" spans="1:29">
      <c r="A265" s="60" t="s">
        <v>3052</v>
      </c>
      <c r="B265" s="2" t="s">
        <v>2</v>
      </c>
      <c r="E265" s="62" t="s">
        <v>2934</v>
      </c>
      <c r="F265" s="63" t="s">
        <v>3053</v>
      </c>
      <c r="G265" s="63" t="s">
        <v>3054</v>
      </c>
      <c r="H265" s="63" t="s">
        <v>2944</v>
      </c>
      <c r="L265">
        <v>1920</v>
      </c>
      <c r="S265" s="30" t="s">
        <v>1345</v>
      </c>
      <c r="U265" t="s">
        <v>35</v>
      </c>
    </row>
  </sheetData>
  <hyperlinks>
    <hyperlink ref="J233" r:id="rId1"/>
    <hyperlink ref="C2" r:id="rId2"/>
    <hyperlink ref="C12" r:id="rId3"/>
    <hyperlink ref="C15" r:id="rId4"/>
    <hyperlink ref="C16" r:id="rId5"/>
    <hyperlink ref="C21" r:id="rId6"/>
    <hyperlink ref="C36" r:id="rId7"/>
    <hyperlink ref="F235" r:id="rId8"/>
    <hyperlink ref="AC257" r:id="rId9"/>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230"/>
  <sheetViews>
    <sheetView topLeftCell="BA1" zoomScale="75" zoomScaleNormal="75" zoomScalePageLayoutView="75" workbookViewId="0">
      <selection activeCell="BA4" sqref="A4:XFD4"/>
    </sheetView>
  </sheetViews>
  <sheetFormatPr baseColWidth="10" defaultRowHeight="15" x14ac:dyDescent="0"/>
  <cols>
    <col min="1" max="1" width="10.83203125" style="12"/>
    <col min="2" max="2" width="14.1640625" style="12" customWidth="1"/>
    <col min="3" max="5" width="18.5" style="12" customWidth="1"/>
    <col min="6" max="6" width="41" style="12" customWidth="1"/>
    <col min="7" max="21" width="10.83203125" style="12"/>
    <col min="22" max="22" width="12.33203125" style="12" customWidth="1"/>
    <col min="23" max="23" width="13.33203125" style="12" customWidth="1"/>
    <col min="24" max="25" width="10.83203125" style="12"/>
    <col min="26" max="26" width="10.83203125" style="32"/>
    <col min="27" max="58" width="10.83203125" style="12"/>
    <col min="59" max="59" width="18.33203125" style="12" customWidth="1"/>
    <col min="60" max="62" width="10.83203125" style="12"/>
    <col min="63" max="63" width="15.83203125" style="12" customWidth="1"/>
    <col min="64" max="16384" width="10.83203125" style="12"/>
  </cols>
  <sheetData>
    <row r="1" spans="1:102">
      <c r="A1" s="12" t="s">
        <v>0</v>
      </c>
      <c r="B1" s="12" t="s">
        <v>1427</v>
      </c>
      <c r="C1" s="12" t="s">
        <v>1428</v>
      </c>
      <c r="D1" s="12" t="s">
        <v>2901</v>
      </c>
      <c r="E1" s="12" t="s">
        <v>2936</v>
      </c>
      <c r="F1" s="12" t="s">
        <v>1430</v>
      </c>
      <c r="G1" s="12" t="s">
        <v>1432</v>
      </c>
      <c r="H1" s="12" t="s">
        <v>1702</v>
      </c>
      <c r="I1" s="12" t="s">
        <v>1643</v>
      </c>
      <c r="J1" s="12" t="s">
        <v>1545</v>
      </c>
      <c r="K1" s="12" t="s">
        <v>1546</v>
      </c>
      <c r="L1" s="12" t="s">
        <v>1547</v>
      </c>
      <c r="M1" s="12" t="s">
        <v>1542</v>
      </c>
      <c r="N1" s="12" t="s">
        <v>1543</v>
      </c>
      <c r="O1" s="12" t="s">
        <v>1544</v>
      </c>
      <c r="P1" s="12" t="s">
        <v>1434</v>
      </c>
      <c r="Q1" s="12" t="s">
        <v>1677</v>
      </c>
      <c r="R1" s="12" t="s">
        <v>1435</v>
      </c>
      <c r="S1" s="12" t="s">
        <v>1436</v>
      </c>
      <c r="T1" s="12" t="s">
        <v>1792</v>
      </c>
      <c r="U1" s="12" t="s">
        <v>1441</v>
      </c>
      <c r="V1" s="12" t="s">
        <v>1442</v>
      </c>
      <c r="W1" s="12" t="s">
        <v>1443</v>
      </c>
      <c r="X1" s="12" t="s">
        <v>1447</v>
      </c>
      <c r="Y1" s="12" t="s">
        <v>1448</v>
      </c>
      <c r="Z1" s="32" t="s">
        <v>1449</v>
      </c>
      <c r="AA1" s="12" t="s">
        <v>1450</v>
      </c>
      <c r="AB1" s="12" t="s">
        <v>1451</v>
      </c>
      <c r="AC1" s="12" t="s">
        <v>1452</v>
      </c>
      <c r="AD1" s="12" t="s">
        <v>1453</v>
      </c>
      <c r="AE1" s="12" t="s">
        <v>1454</v>
      </c>
      <c r="AF1" s="12" t="s">
        <v>1455</v>
      </c>
      <c r="AG1" s="12" t="s">
        <v>1456</v>
      </c>
      <c r="AH1" s="12" t="s">
        <v>1457</v>
      </c>
      <c r="AI1" s="12" t="s">
        <v>2742</v>
      </c>
      <c r="AJ1" s="12" t="s">
        <v>1476</v>
      </c>
      <c r="AK1" s="12" t="s">
        <v>1483</v>
      </c>
      <c r="AL1" s="12" t="s">
        <v>1837</v>
      </c>
      <c r="AM1" s="12" t="s">
        <v>1838</v>
      </c>
      <c r="AN1" s="12" t="s">
        <v>1568</v>
      </c>
      <c r="AO1" s="12" t="s">
        <v>1459</v>
      </c>
      <c r="AP1" s="12" t="s">
        <v>1468</v>
      </c>
      <c r="AQ1" s="12" t="s">
        <v>1469</v>
      </c>
      <c r="AR1" s="12" t="s">
        <v>1470</v>
      </c>
      <c r="AS1" s="12" t="s">
        <v>1487</v>
      </c>
      <c r="AT1" s="12" t="s">
        <v>1473</v>
      </c>
      <c r="AU1" s="12" t="s">
        <v>1475</v>
      </c>
      <c r="AV1" s="12" t="s">
        <v>1474</v>
      </c>
      <c r="AW1" s="12" t="s">
        <v>1482</v>
      </c>
      <c r="AX1" s="12" t="s">
        <v>1489</v>
      </c>
      <c r="AY1" s="12" t="s">
        <v>1491</v>
      </c>
      <c r="AZ1" s="12" t="s">
        <v>1505</v>
      </c>
      <c r="BA1" s="12" t="s">
        <v>1506</v>
      </c>
      <c r="BB1" s="12" t="s">
        <v>1507</v>
      </c>
      <c r="BC1" s="12" t="s">
        <v>1508</v>
      </c>
      <c r="BD1" s="12" t="s">
        <v>1509</v>
      </c>
      <c r="BE1" s="12" t="s">
        <v>1510</v>
      </c>
      <c r="BF1" s="12" t="s">
        <v>1512</v>
      </c>
      <c r="BG1" s="12" t="s">
        <v>1513</v>
      </c>
      <c r="BH1" s="12" t="s">
        <v>1514</v>
      </c>
      <c r="BI1" s="12" t="s">
        <v>1515</v>
      </c>
      <c r="BJ1" s="12" t="s">
        <v>1519</v>
      </c>
      <c r="BK1" s="12" t="s">
        <v>1520</v>
      </c>
      <c r="BL1" s="12" t="s">
        <v>1521</v>
      </c>
      <c r="BM1" s="12" t="s">
        <v>1527</v>
      </c>
      <c r="BN1" s="12" t="s">
        <v>1528</v>
      </c>
      <c r="BO1" s="12" t="s">
        <v>1529</v>
      </c>
      <c r="BP1" s="12" t="s">
        <v>1619</v>
      </c>
      <c r="BQ1" s="12" t="s">
        <v>1620</v>
      </c>
      <c r="BR1" s="12" t="s">
        <v>1564</v>
      </c>
      <c r="BS1" s="12" t="s">
        <v>1565</v>
      </c>
      <c r="BT1" s="12" t="s">
        <v>1565</v>
      </c>
      <c r="BU1" s="12" t="s">
        <v>2753</v>
      </c>
      <c r="BV1" s="12" t="s">
        <v>2754</v>
      </c>
      <c r="BW1" s="12" t="s">
        <v>1499</v>
      </c>
      <c r="BX1" s="12" t="s">
        <v>1533</v>
      </c>
      <c r="BY1" s="12" t="s">
        <v>1534</v>
      </c>
      <c r="BZ1" s="12" t="s">
        <v>1538</v>
      </c>
      <c r="CA1" s="12" t="s">
        <v>1539</v>
      </c>
      <c r="CB1" s="12" t="s">
        <v>1462</v>
      </c>
      <c r="CC1" s="12" t="s">
        <v>1465</v>
      </c>
      <c r="CD1" s="12" t="s">
        <v>1467</v>
      </c>
      <c r="CE1" s="12" t="s">
        <v>1495</v>
      </c>
      <c r="CF1" s="12" t="s">
        <v>1497</v>
      </c>
      <c r="CG1" s="33" t="s">
        <v>2937</v>
      </c>
      <c r="CH1" s="33" t="s">
        <v>2938</v>
      </c>
      <c r="CI1" s="33"/>
      <c r="CJ1" s="33"/>
      <c r="CK1" s="33"/>
      <c r="CL1" s="69"/>
      <c r="CM1" s="69"/>
      <c r="CN1" s="69"/>
      <c r="CO1" s="33"/>
      <c r="CP1" s="69"/>
      <c r="CQ1" s="69"/>
      <c r="CR1" s="69"/>
      <c r="CS1" s="33"/>
      <c r="CT1" s="69"/>
      <c r="CU1" s="69"/>
      <c r="CV1" s="33"/>
      <c r="CW1" s="33"/>
      <c r="CX1" s="33"/>
    </row>
    <row r="2" spans="1:102">
      <c r="A2" s="12" t="s">
        <v>1584</v>
      </c>
      <c r="C2" s="12" t="s">
        <v>1583</v>
      </c>
      <c r="E2" s="12" t="s">
        <v>2934</v>
      </c>
      <c r="F2" s="12" t="s">
        <v>1541</v>
      </c>
      <c r="J2" s="12">
        <v>1945</v>
      </c>
      <c r="M2" s="12">
        <v>1949</v>
      </c>
      <c r="P2" s="12" t="s">
        <v>1612</v>
      </c>
      <c r="Q2" s="12" t="s">
        <v>1680</v>
      </c>
      <c r="U2" s="12" t="s">
        <v>108</v>
      </c>
      <c r="V2" s="12" t="s">
        <v>1555</v>
      </c>
      <c r="W2" s="12" t="s">
        <v>1606</v>
      </c>
      <c r="X2" s="12" t="s">
        <v>1557</v>
      </c>
      <c r="Y2" s="12" t="s">
        <v>35</v>
      </c>
      <c r="AG2" s="34" t="s">
        <v>1558</v>
      </c>
      <c r="AH2" s="34"/>
      <c r="AJ2" s="12" t="s">
        <v>1562</v>
      </c>
      <c r="AK2" s="12" t="s">
        <v>27</v>
      </c>
      <c r="AL2" s="12" t="s">
        <v>1570</v>
      </c>
      <c r="AN2" s="12" t="s">
        <v>429</v>
      </c>
      <c r="AW2" s="35"/>
      <c r="AX2" s="35"/>
      <c r="AY2" s="35"/>
      <c r="AZ2" s="35"/>
      <c r="BA2" s="35"/>
      <c r="BB2" s="35"/>
      <c r="BC2" s="35" t="s">
        <v>1572</v>
      </c>
      <c r="BD2" s="35" t="s">
        <v>1571</v>
      </c>
      <c r="BF2" s="35" t="s">
        <v>1574</v>
      </c>
      <c r="BG2" s="35" t="s">
        <v>1573</v>
      </c>
      <c r="BH2" s="35"/>
      <c r="BI2" s="35" t="s">
        <v>1017</v>
      </c>
      <c r="BJ2" s="35" t="s">
        <v>1561</v>
      </c>
      <c r="BK2" s="35" t="s">
        <v>1560</v>
      </c>
      <c r="BM2" s="12" t="s">
        <v>1575</v>
      </c>
      <c r="BN2" s="35" t="s">
        <v>1576</v>
      </c>
      <c r="BO2" s="35"/>
      <c r="BP2" s="35" t="s">
        <v>79</v>
      </c>
      <c r="BQ2" s="35"/>
      <c r="BR2" s="35" t="s">
        <v>1563</v>
      </c>
      <c r="BS2" s="12" t="s">
        <v>1626</v>
      </c>
      <c r="BV2" s="12">
        <v>4</v>
      </c>
      <c r="BW2" s="35">
        <v>2</v>
      </c>
      <c r="BX2" s="35"/>
      <c r="BY2" s="35"/>
      <c r="CB2" s="35">
        <v>1500</v>
      </c>
      <c r="CC2" s="35"/>
      <c r="CD2" s="35" t="s">
        <v>1559</v>
      </c>
      <c r="CE2" s="12">
        <v>5</v>
      </c>
      <c r="CF2" s="12">
        <v>7</v>
      </c>
    </row>
    <row r="3" spans="1:102">
      <c r="A3" s="12" t="s">
        <v>1584</v>
      </c>
      <c r="C3" s="12" t="s">
        <v>1583</v>
      </c>
      <c r="E3" s="12" t="s">
        <v>2934</v>
      </c>
      <c r="F3" s="12" t="s">
        <v>1541</v>
      </c>
      <c r="J3" s="12">
        <v>1945</v>
      </c>
      <c r="M3" s="12">
        <v>1949</v>
      </c>
      <c r="P3" s="12" t="s">
        <v>1612</v>
      </c>
      <c r="Q3" s="12" t="s">
        <v>1680</v>
      </c>
      <c r="U3" s="12" t="s">
        <v>108</v>
      </c>
      <c r="V3" s="12" t="s">
        <v>1555</v>
      </c>
      <c r="W3" s="12" t="s">
        <v>1556</v>
      </c>
      <c r="X3" s="12" t="s">
        <v>1557</v>
      </c>
      <c r="Y3" s="12" t="s">
        <v>35</v>
      </c>
      <c r="AG3" s="34" t="s">
        <v>1558</v>
      </c>
      <c r="AH3" s="34"/>
      <c r="AJ3" s="12" t="s">
        <v>1581</v>
      </c>
      <c r="AK3" s="12" t="s">
        <v>15</v>
      </c>
      <c r="AL3" s="12" t="s">
        <v>1582</v>
      </c>
      <c r="AN3" s="12" t="s">
        <v>428</v>
      </c>
      <c r="AW3" s="35"/>
      <c r="AX3" s="35"/>
      <c r="AY3" s="35"/>
      <c r="AZ3" s="35"/>
      <c r="BA3" s="35"/>
      <c r="BB3" s="35"/>
      <c r="BC3" s="35" t="s">
        <v>1572</v>
      </c>
      <c r="BD3" s="35" t="s">
        <v>1571</v>
      </c>
      <c r="BF3" s="35" t="s">
        <v>1578</v>
      </c>
      <c r="BG3" s="35" t="s">
        <v>1577</v>
      </c>
      <c r="BH3" s="35"/>
      <c r="BI3" s="35" t="s">
        <v>154</v>
      </c>
      <c r="BJ3" s="35" t="s">
        <v>1579</v>
      </c>
      <c r="BK3" s="35" t="s">
        <v>1580</v>
      </c>
      <c r="BN3" s="35"/>
      <c r="BO3" s="35"/>
      <c r="BP3" s="35" t="s">
        <v>79</v>
      </c>
      <c r="BQ3" s="35"/>
      <c r="BR3" s="35" t="s">
        <v>1563</v>
      </c>
      <c r="BS3" s="12" t="s">
        <v>1626</v>
      </c>
      <c r="BV3" s="12">
        <v>4</v>
      </c>
      <c r="BW3" s="35">
        <v>2</v>
      </c>
      <c r="BX3" s="35"/>
      <c r="BY3" s="35"/>
      <c r="CB3" s="35">
        <v>1500</v>
      </c>
      <c r="CC3" s="35"/>
      <c r="CD3" s="35" t="s">
        <v>1559</v>
      </c>
      <c r="CE3" s="12">
        <v>5</v>
      </c>
      <c r="CF3" s="12">
        <v>7</v>
      </c>
    </row>
    <row r="4" spans="1:102" s="74" customFormat="1" ht="17">
      <c r="A4" s="74" t="s">
        <v>1585</v>
      </c>
      <c r="C4" s="74" t="s">
        <v>1604</v>
      </c>
      <c r="E4" s="74" t="s">
        <v>2935</v>
      </c>
      <c r="F4" s="74" t="s">
        <v>1603</v>
      </c>
      <c r="J4" s="74">
        <v>1945</v>
      </c>
      <c r="M4" s="74">
        <v>1949</v>
      </c>
      <c r="P4" s="74" t="s">
        <v>1611</v>
      </c>
      <c r="Q4" s="74" t="s">
        <v>1678</v>
      </c>
      <c r="U4" s="74" t="s">
        <v>196</v>
      </c>
      <c r="W4" s="74" t="s">
        <v>1556</v>
      </c>
      <c r="X4" s="74" t="s">
        <v>1607</v>
      </c>
      <c r="Y4" s="74" t="s">
        <v>1608</v>
      </c>
      <c r="Z4" s="74">
        <v>1</v>
      </c>
      <c r="AG4" s="81" t="s">
        <v>42</v>
      </c>
      <c r="AH4" s="73" t="s">
        <v>1605</v>
      </c>
      <c r="AJ4" s="74" t="s">
        <v>1581</v>
      </c>
      <c r="AK4" s="74" t="s">
        <v>27</v>
      </c>
      <c r="AL4" s="74" t="s">
        <v>1570</v>
      </c>
      <c r="AN4" s="74" t="s">
        <v>429</v>
      </c>
      <c r="AW4" s="77"/>
      <c r="AX4" s="77"/>
      <c r="AY4" s="77"/>
      <c r="AZ4" s="77"/>
      <c r="BA4" s="77"/>
      <c r="BB4" s="77"/>
      <c r="BC4" s="74" t="s">
        <v>3117</v>
      </c>
      <c r="BD4" s="74" t="s">
        <v>1623</v>
      </c>
      <c r="BF4" s="74" t="s">
        <v>1883</v>
      </c>
      <c r="BG4" s="74" t="s">
        <v>1882</v>
      </c>
      <c r="BH4" s="77"/>
      <c r="BI4" s="77" t="s">
        <v>207</v>
      </c>
      <c r="BJ4" s="74" t="s">
        <v>3118</v>
      </c>
      <c r="BK4" s="77" t="s">
        <v>1617</v>
      </c>
      <c r="BL4" s="74" t="s">
        <v>1618</v>
      </c>
      <c r="BN4" s="77"/>
      <c r="BO4" s="77"/>
      <c r="BP4" s="77" t="s">
        <v>79</v>
      </c>
      <c r="BQ4" s="77"/>
      <c r="BR4" s="77" t="s">
        <v>147</v>
      </c>
      <c r="BS4" s="74" t="s">
        <v>1625</v>
      </c>
      <c r="BV4" s="74">
        <v>12</v>
      </c>
      <c r="BW4" s="77">
        <v>2</v>
      </c>
      <c r="BX4" s="77"/>
      <c r="BY4" s="77"/>
      <c r="CB4" s="77">
        <v>30</v>
      </c>
      <c r="CC4" s="77"/>
      <c r="CD4" s="77">
        <v>0</v>
      </c>
      <c r="CE4" s="74">
        <v>2</v>
      </c>
      <c r="CF4" s="74">
        <v>5</v>
      </c>
    </row>
    <row r="5" spans="1:102">
      <c r="A5" s="12" t="s">
        <v>1585</v>
      </c>
      <c r="C5" s="12" t="s">
        <v>1604</v>
      </c>
      <c r="E5" s="32" t="s">
        <v>2935</v>
      </c>
      <c r="F5" s="12" t="s">
        <v>1603</v>
      </c>
      <c r="J5" s="12">
        <v>1945</v>
      </c>
      <c r="M5" s="12">
        <v>1949</v>
      </c>
      <c r="P5" s="12" t="s">
        <v>1611</v>
      </c>
      <c r="Q5" s="32" t="s">
        <v>1678</v>
      </c>
      <c r="U5" s="12" t="s">
        <v>196</v>
      </c>
      <c r="W5" s="12" t="s">
        <v>1556</v>
      </c>
      <c r="X5" s="12" t="s">
        <v>1607</v>
      </c>
      <c r="Y5" s="12" t="s">
        <v>1608</v>
      </c>
      <c r="Z5" s="32">
        <v>1</v>
      </c>
      <c r="AG5" s="34" t="s">
        <v>42</v>
      </c>
      <c r="AH5" s="33" t="s">
        <v>1605</v>
      </c>
      <c r="AJ5" s="12" t="s">
        <v>1581</v>
      </c>
      <c r="AK5" s="12" t="s">
        <v>27</v>
      </c>
      <c r="AL5" s="12" t="s">
        <v>1570</v>
      </c>
      <c r="AN5" s="12" t="s">
        <v>429</v>
      </c>
      <c r="AW5" s="35"/>
      <c r="AX5" s="35"/>
      <c r="AY5" s="35"/>
      <c r="AZ5" s="35"/>
      <c r="BA5" s="35"/>
      <c r="BB5" s="35"/>
      <c r="BC5" s="35"/>
      <c r="BD5" s="35"/>
      <c r="BF5" s="35" t="s">
        <v>1574</v>
      </c>
      <c r="BG5" s="35" t="s">
        <v>1573</v>
      </c>
      <c r="BH5" s="35"/>
      <c r="BI5" s="35" t="s">
        <v>1017</v>
      </c>
      <c r="BJ5" s="12" t="s">
        <v>1018</v>
      </c>
      <c r="BK5" s="35" t="s">
        <v>1624</v>
      </c>
      <c r="BN5" s="35"/>
      <c r="BO5" s="35"/>
      <c r="BP5" s="38" t="s">
        <v>79</v>
      </c>
      <c r="BQ5" s="35"/>
      <c r="BR5" s="35" t="s">
        <v>1563</v>
      </c>
      <c r="BS5" s="12" t="s">
        <v>1626</v>
      </c>
      <c r="BV5" s="12">
        <v>12</v>
      </c>
      <c r="BW5" s="35">
        <v>2</v>
      </c>
      <c r="BX5" s="35"/>
      <c r="BY5" s="35"/>
      <c r="CB5" s="35">
        <v>30</v>
      </c>
      <c r="CC5" s="35"/>
      <c r="CD5" s="35">
        <v>0</v>
      </c>
      <c r="CE5" s="12">
        <v>2</v>
      </c>
      <c r="CF5" s="12">
        <v>5</v>
      </c>
    </row>
    <row r="6" spans="1:102">
      <c r="A6" s="12" t="s">
        <v>1585</v>
      </c>
      <c r="C6" s="12" t="s">
        <v>1604</v>
      </c>
      <c r="E6" s="32" t="s">
        <v>2935</v>
      </c>
      <c r="F6" s="12" t="s">
        <v>1603</v>
      </c>
      <c r="J6" s="12">
        <v>1945</v>
      </c>
      <c r="M6" s="12">
        <v>1949</v>
      </c>
      <c r="P6" s="12" t="s">
        <v>1611</v>
      </c>
      <c r="Q6" s="32" t="s">
        <v>1678</v>
      </c>
      <c r="U6" s="12" t="s">
        <v>196</v>
      </c>
      <c r="W6" s="12" t="s">
        <v>1556</v>
      </c>
      <c r="X6" s="12" t="s">
        <v>1607</v>
      </c>
      <c r="Y6" s="12" t="s">
        <v>1608</v>
      </c>
      <c r="Z6" s="32">
        <v>1</v>
      </c>
      <c r="AG6" s="34" t="s">
        <v>42</v>
      </c>
      <c r="AH6" s="33" t="s">
        <v>1605</v>
      </c>
      <c r="AJ6" s="12" t="s">
        <v>1581</v>
      </c>
      <c r="AK6" s="12" t="s">
        <v>27</v>
      </c>
      <c r="AL6" s="12" t="s">
        <v>1570</v>
      </c>
      <c r="AN6" s="12" t="s">
        <v>429</v>
      </c>
      <c r="AW6" s="35"/>
      <c r="AX6" s="35"/>
      <c r="AY6" s="35"/>
      <c r="AZ6" s="35"/>
      <c r="BA6" s="35"/>
      <c r="BB6" s="35"/>
      <c r="BC6" s="35"/>
      <c r="BD6" s="35"/>
      <c r="BF6" s="35"/>
      <c r="BG6" s="35"/>
      <c r="BH6" s="35"/>
      <c r="BI6" s="35" t="s">
        <v>925</v>
      </c>
      <c r="BJ6" s="33" t="s">
        <v>1896</v>
      </c>
      <c r="BK6" s="35" t="s">
        <v>1627</v>
      </c>
      <c r="BN6" s="35"/>
      <c r="BO6" s="35"/>
      <c r="BP6" s="38" t="s">
        <v>79</v>
      </c>
      <c r="BQ6" s="35" t="s">
        <v>998</v>
      </c>
      <c r="BR6" s="35" t="s">
        <v>1628</v>
      </c>
      <c r="BS6" s="12" t="s">
        <v>1629</v>
      </c>
      <c r="BV6" s="12">
        <v>12</v>
      </c>
      <c r="BW6" s="35">
        <v>2</v>
      </c>
      <c r="BX6" s="35"/>
      <c r="BY6" s="35"/>
      <c r="CB6" s="35">
        <v>30</v>
      </c>
      <c r="CC6" s="35"/>
      <c r="CD6" s="35">
        <v>0</v>
      </c>
      <c r="CE6" s="12">
        <v>2</v>
      </c>
      <c r="CF6" s="12">
        <v>5</v>
      </c>
    </row>
    <row r="7" spans="1:102">
      <c r="A7" s="12" t="s">
        <v>1585</v>
      </c>
      <c r="C7" s="12" t="s">
        <v>1604</v>
      </c>
      <c r="E7" s="32" t="s">
        <v>2935</v>
      </c>
      <c r="F7" s="12" t="s">
        <v>1603</v>
      </c>
      <c r="J7" s="12">
        <v>1945</v>
      </c>
      <c r="M7" s="12">
        <v>1949</v>
      </c>
      <c r="P7" s="12" t="s">
        <v>1611</v>
      </c>
      <c r="Q7" s="32" t="s">
        <v>1678</v>
      </c>
      <c r="U7" s="12" t="s">
        <v>196</v>
      </c>
      <c r="W7" s="12" t="s">
        <v>1556</v>
      </c>
      <c r="X7" s="12" t="s">
        <v>1607</v>
      </c>
      <c r="Y7" s="12" t="s">
        <v>1608</v>
      </c>
      <c r="Z7" s="32">
        <v>1</v>
      </c>
      <c r="AG7" s="34" t="s">
        <v>42</v>
      </c>
      <c r="AH7" s="33" t="s">
        <v>1605</v>
      </c>
      <c r="AJ7" s="12" t="s">
        <v>1581</v>
      </c>
      <c r="AK7" s="12" t="s">
        <v>27</v>
      </c>
      <c r="AL7" s="12" t="s">
        <v>1570</v>
      </c>
      <c r="AN7" s="12" t="s">
        <v>429</v>
      </c>
      <c r="AW7" s="35"/>
      <c r="AX7" s="35"/>
      <c r="AY7" s="35"/>
      <c r="AZ7" s="35"/>
      <c r="BA7" s="35"/>
      <c r="BB7" s="35"/>
      <c r="BC7" s="35"/>
      <c r="BD7" s="35"/>
      <c r="BF7" s="35"/>
      <c r="BG7" s="35"/>
      <c r="BH7" s="35"/>
      <c r="BI7" s="35" t="s">
        <v>890</v>
      </c>
      <c r="BJ7" s="35" t="s">
        <v>1631</v>
      </c>
      <c r="BK7" s="35" t="s">
        <v>1630</v>
      </c>
      <c r="BN7" s="35"/>
      <c r="BO7" s="35"/>
      <c r="BP7" s="38" t="s">
        <v>79</v>
      </c>
      <c r="BQ7" s="35"/>
      <c r="BR7" s="35" t="s">
        <v>1675</v>
      </c>
      <c r="BS7" s="12" t="s">
        <v>1635</v>
      </c>
      <c r="BV7" s="12">
        <v>12</v>
      </c>
      <c r="BW7" s="35">
        <v>2</v>
      </c>
      <c r="BX7" s="35"/>
      <c r="BY7" s="35"/>
      <c r="CB7" s="35">
        <v>30</v>
      </c>
      <c r="CC7" s="35"/>
      <c r="CD7" s="35">
        <v>0</v>
      </c>
      <c r="CE7" s="12">
        <v>2</v>
      </c>
      <c r="CF7" s="12">
        <v>5</v>
      </c>
    </row>
    <row r="8" spans="1:102">
      <c r="A8" s="12" t="s">
        <v>1585</v>
      </c>
      <c r="C8" s="12" t="s">
        <v>1604</v>
      </c>
      <c r="E8" s="32" t="s">
        <v>2935</v>
      </c>
      <c r="F8" s="12" t="s">
        <v>1603</v>
      </c>
      <c r="J8" s="12">
        <v>1945</v>
      </c>
      <c r="M8" s="12">
        <v>1949</v>
      </c>
      <c r="P8" s="12" t="s">
        <v>1611</v>
      </c>
      <c r="Q8" s="32" t="s">
        <v>1678</v>
      </c>
      <c r="U8" s="12" t="s">
        <v>196</v>
      </c>
      <c r="W8" s="12" t="s">
        <v>1556</v>
      </c>
      <c r="X8" s="12" t="s">
        <v>1607</v>
      </c>
      <c r="Y8" s="12" t="s">
        <v>1608</v>
      </c>
      <c r="Z8" s="32">
        <v>1</v>
      </c>
      <c r="AG8" s="34" t="s">
        <v>42</v>
      </c>
      <c r="AH8" s="33" t="s">
        <v>1605</v>
      </c>
      <c r="AJ8" s="12" t="s">
        <v>1581</v>
      </c>
      <c r="AK8" s="12" t="s">
        <v>27</v>
      </c>
      <c r="AL8" s="12" t="s">
        <v>1570</v>
      </c>
      <c r="AN8" s="12" t="s">
        <v>429</v>
      </c>
      <c r="AW8" s="35"/>
      <c r="AX8" s="35"/>
      <c r="AY8" s="35"/>
      <c r="AZ8" s="35"/>
      <c r="BA8" s="35"/>
      <c r="BB8" s="35"/>
      <c r="BC8" s="35"/>
      <c r="BD8" s="35"/>
      <c r="BF8" s="35"/>
      <c r="BG8" s="35"/>
      <c r="BH8" s="35"/>
      <c r="BI8" s="35"/>
      <c r="BJ8" s="35" t="s">
        <v>1633</v>
      </c>
      <c r="BK8" s="35" t="s">
        <v>1632</v>
      </c>
      <c r="BL8" s="12" t="s">
        <v>1634</v>
      </c>
      <c r="BN8" s="35"/>
      <c r="BO8" s="35"/>
      <c r="BP8" s="38" t="s">
        <v>79</v>
      </c>
      <c r="BQ8" s="35"/>
      <c r="BR8" s="35"/>
      <c r="BS8" s="35"/>
      <c r="BT8" s="35"/>
      <c r="BU8" s="35"/>
      <c r="BV8" s="12">
        <v>12</v>
      </c>
      <c r="BW8" s="35">
        <v>2</v>
      </c>
      <c r="BX8" s="35"/>
      <c r="BY8" s="35"/>
      <c r="CB8" s="35">
        <v>30</v>
      </c>
      <c r="CC8" s="35"/>
      <c r="CD8" s="35">
        <v>0</v>
      </c>
      <c r="CE8" s="12">
        <v>2</v>
      </c>
      <c r="CF8" s="12">
        <v>5</v>
      </c>
    </row>
    <row r="9" spans="1:102">
      <c r="A9" s="12" t="s">
        <v>1585</v>
      </c>
      <c r="C9" s="12" t="s">
        <v>1604</v>
      </c>
      <c r="E9" s="32" t="s">
        <v>2935</v>
      </c>
      <c r="F9" s="12" t="s">
        <v>1603</v>
      </c>
      <c r="J9" s="12">
        <v>1945</v>
      </c>
      <c r="M9" s="12">
        <v>1949</v>
      </c>
      <c r="P9" s="12" t="s">
        <v>1611</v>
      </c>
      <c r="Q9" s="32" t="s">
        <v>1678</v>
      </c>
      <c r="U9" s="12" t="s">
        <v>196</v>
      </c>
      <c r="W9" s="12" t="s">
        <v>1556</v>
      </c>
      <c r="X9" s="12" t="s">
        <v>1607</v>
      </c>
      <c r="Y9" s="12" t="s">
        <v>1608</v>
      </c>
      <c r="Z9" s="32">
        <v>1</v>
      </c>
      <c r="AG9" s="34" t="s">
        <v>42</v>
      </c>
      <c r="AH9" s="33" t="s">
        <v>1605</v>
      </c>
      <c r="AJ9" s="12" t="s">
        <v>1581</v>
      </c>
      <c r="AK9" s="12" t="s">
        <v>27</v>
      </c>
      <c r="AL9" s="12" t="s">
        <v>1570</v>
      </c>
      <c r="AN9" s="12" t="s">
        <v>429</v>
      </c>
      <c r="AW9" s="35"/>
      <c r="AX9" s="35"/>
      <c r="AY9" s="35"/>
      <c r="AZ9" s="35"/>
      <c r="BA9" s="35"/>
      <c r="BB9" s="35"/>
      <c r="BC9" s="35"/>
      <c r="BD9" s="35"/>
      <c r="BF9" s="35"/>
      <c r="BG9" s="35"/>
      <c r="BH9" s="35"/>
      <c r="BI9" s="35"/>
      <c r="BJ9" s="35" t="s">
        <v>1636</v>
      </c>
      <c r="BK9" s="35" t="s">
        <v>1637</v>
      </c>
      <c r="BN9" s="35"/>
      <c r="BO9" s="35"/>
      <c r="BP9" s="35"/>
      <c r="BQ9" s="35"/>
      <c r="BR9" s="35"/>
      <c r="BS9" s="35"/>
      <c r="BT9" s="35"/>
      <c r="BU9" s="35"/>
      <c r="BV9" s="12">
        <v>12</v>
      </c>
      <c r="BW9" s="35">
        <v>2</v>
      </c>
      <c r="BX9" s="35"/>
      <c r="BY9" s="35"/>
      <c r="CB9" s="35">
        <v>30</v>
      </c>
      <c r="CC9" s="35"/>
      <c r="CD9" s="35">
        <v>0</v>
      </c>
      <c r="CE9" s="12">
        <v>2</v>
      </c>
      <c r="CF9" s="12">
        <v>5</v>
      </c>
    </row>
    <row r="10" spans="1:102">
      <c r="A10" s="12" t="s">
        <v>1585</v>
      </c>
      <c r="C10" s="12" t="s">
        <v>1604</v>
      </c>
      <c r="E10" s="32" t="s">
        <v>2935</v>
      </c>
      <c r="F10" s="12" t="s">
        <v>1603</v>
      </c>
      <c r="J10" s="12">
        <v>1945</v>
      </c>
      <c r="M10" s="12">
        <v>1949</v>
      </c>
      <c r="P10" s="12" t="s">
        <v>1611</v>
      </c>
      <c r="Q10" s="32" t="s">
        <v>1678</v>
      </c>
      <c r="U10" s="12" t="s">
        <v>196</v>
      </c>
      <c r="W10" s="12" t="s">
        <v>1556</v>
      </c>
      <c r="X10" s="12" t="s">
        <v>1607</v>
      </c>
      <c r="Y10" s="12" t="s">
        <v>1608</v>
      </c>
      <c r="Z10" s="32">
        <v>1</v>
      </c>
      <c r="AG10" s="34" t="s">
        <v>42</v>
      </c>
      <c r="AH10" s="33" t="s">
        <v>1605</v>
      </c>
      <c r="AJ10" s="12" t="s">
        <v>1581</v>
      </c>
      <c r="AK10" s="12" t="s">
        <v>27</v>
      </c>
      <c r="AL10" s="12" t="s">
        <v>1570</v>
      </c>
      <c r="AN10" s="12" t="s">
        <v>429</v>
      </c>
      <c r="AW10" s="35"/>
      <c r="AX10" s="35"/>
      <c r="AY10" s="35"/>
      <c r="AZ10" s="35"/>
      <c r="BA10" s="35"/>
      <c r="BB10" s="35"/>
      <c r="BC10" s="35"/>
      <c r="BD10" s="35"/>
      <c r="BF10" s="35" t="s">
        <v>1639</v>
      </c>
      <c r="BG10" s="35" t="s">
        <v>1640</v>
      </c>
      <c r="BH10" s="35"/>
      <c r="BI10" s="35" t="s">
        <v>1638</v>
      </c>
      <c r="BJ10" s="35" t="s">
        <v>1641</v>
      </c>
      <c r="BK10" s="35" t="s">
        <v>1642</v>
      </c>
      <c r="BN10" s="35"/>
      <c r="BO10" s="35"/>
      <c r="BP10" s="35"/>
      <c r="BQ10" s="35"/>
      <c r="BR10" s="35" t="s">
        <v>1676</v>
      </c>
      <c r="BS10" s="35"/>
      <c r="BT10" s="35"/>
      <c r="BU10" s="35"/>
      <c r="BV10" s="12">
        <v>12</v>
      </c>
      <c r="BW10" s="35">
        <v>2</v>
      </c>
      <c r="BX10" s="35"/>
      <c r="BY10" s="35"/>
      <c r="CB10" s="35">
        <v>30</v>
      </c>
      <c r="CC10" s="35"/>
      <c r="CD10" s="35">
        <v>0</v>
      </c>
      <c r="CE10" s="12">
        <v>2</v>
      </c>
      <c r="CF10" s="12">
        <v>5</v>
      </c>
    </row>
    <row r="11" spans="1:102">
      <c r="A11" s="12" t="s">
        <v>1585</v>
      </c>
      <c r="C11" s="12" t="s">
        <v>1604</v>
      </c>
      <c r="E11" s="32" t="s">
        <v>2935</v>
      </c>
      <c r="F11" s="12" t="s">
        <v>1603</v>
      </c>
      <c r="J11" s="12">
        <v>1945</v>
      </c>
      <c r="M11" s="12">
        <v>1949</v>
      </c>
      <c r="P11" s="12" t="s">
        <v>1611</v>
      </c>
      <c r="Q11" s="32" t="s">
        <v>1678</v>
      </c>
      <c r="U11" s="12" t="s">
        <v>196</v>
      </c>
      <c r="W11" s="12" t="s">
        <v>1556</v>
      </c>
      <c r="X11" s="12" t="s">
        <v>1607</v>
      </c>
      <c r="Y11" s="12" t="s">
        <v>1608</v>
      </c>
      <c r="Z11" s="32">
        <v>1</v>
      </c>
      <c r="AG11" s="34" t="s">
        <v>42</v>
      </c>
      <c r="AH11" s="33" t="s">
        <v>1605</v>
      </c>
      <c r="AJ11" s="12" t="s">
        <v>1581</v>
      </c>
      <c r="AK11" s="12" t="s">
        <v>27</v>
      </c>
      <c r="AL11" s="12" t="s">
        <v>1570</v>
      </c>
      <c r="AN11" s="12" t="s">
        <v>429</v>
      </c>
      <c r="AW11" s="35"/>
      <c r="AX11" s="35"/>
      <c r="AY11" s="35"/>
      <c r="AZ11" s="35"/>
      <c r="BA11" s="35"/>
      <c r="BB11" s="35"/>
      <c r="BC11" s="35"/>
      <c r="BD11" s="35"/>
      <c r="BF11" s="35"/>
      <c r="BG11" s="35"/>
      <c r="BH11" s="35"/>
      <c r="BI11" s="35"/>
      <c r="BJ11" s="35"/>
      <c r="BK11" s="35"/>
      <c r="BN11" s="35"/>
      <c r="BO11" s="35"/>
      <c r="BP11" s="35"/>
      <c r="BQ11" s="35"/>
      <c r="BR11" s="35"/>
      <c r="BS11" s="35"/>
      <c r="BT11" s="35"/>
      <c r="BU11" s="35"/>
      <c r="BV11" s="12">
        <v>12</v>
      </c>
      <c r="BW11" s="35">
        <v>2</v>
      </c>
      <c r="BX11" s="35"/>
      <c r="BY11" s="35"/>
      <c r="CB11" s="35">
        <v>30</v>
      </c>
      <c r="CC11" s="35"/>
      <c r="CD11" s="35">
        <v>0</v>
      </c>
      <c r="CE11" s="12">
        <v>2</v>
      </c>
      <c r="CF11" s="12">
        <v>5</v>
      </c>
    </row>
    <row r="12" spans="1:102">
      <c r="A12" s="12" t="s">
        <v>1585</v>
      </c>
      <c r="C12" s="12" t="s">
        <v>1604</v>
      </c>
      <c r="E12" s="32" t="s">
        <v>2935</v>
      </c>
      <c r="F12" s="12" t="s">
        <v>1603</v>
      </c>
      <c r="J12" s="12">
        <v>1945</v>
      </c>
      <c r="M12" s="12">
        <v>1949</v>
      </c>
      <c r="P12" s="12" t="s">
        <v>1611</v>
      </c>
      <c r="Q12" s="32" t="s">
        <v>1678</v>
      </c>
      <c r="U12" s="12" t="s">
        <v>196</v>
      </c>
      <c r="W12" s="12" t="s">
        <v>1556</v>
      </c>
      <c r="X12" s="12" t="s">
        <v>1607</v>
      </c>
      <c r="Y12" s="12" t="s">
        <v>1608</v>
      </c>
      <c r="Z12" s="32">
        <v>1</v>
      </c>
      <c r="AG12" s="34" t="s">
        <v>42</v>
      </c>
      <c r="AH12" s="33" t="s">
        <v>1605</v>
      </c>
      <c r="AJ12" s="12" t="s">
        <v>1581</v>
      </c>
      <c r="AK12" s="12" t="s">
        <v>27</v>
      </c>
      <c r="AL12" s="12" t="s">
        <v>1570</v>
      </c>
      <c r="AN12" s="12" t="s">
        <v>429</v>
      </c>
      <c r="AW12" s="35"/>
      <c r="AX12" s="35"/>
      <c r="AY12" s="35"/>
      <c r="AZ12" s="35"/>
      <c r="BA12" s="35"/>
      <c r="BB12" s="35"/>
      <c r="BC12" s="35"/>
      <c r="BD12" s="35"/>
      <c r="BF12" s="35"/>
      <c r="BG12" s="35"/>
      <c r="BH12" s="35"/>
      <c r="BI12" s="35"/>
      <c r="BJ12" s="35"/>
      <c r="BK12" s="35"/>
      <c r="BN12" s="35"/>
      <c r="BO12" s="35"/>
      <c r="BP12" s="35"/>
      <c r="BQ12" s="35"/>
      <c r="BR12" s="35"/>
      <c r="BS12" s="35"/>
      <c r="BT12" s="35"/>
      <c r="BU12" s="35"/>
      <c r="BV12" s="12">
        <v>12</v>
      </c>
      <c r="BW12" s="35">
        <v>2</v>
      </c>
      <c r="BX12" s="35"/>
      <c r="BY12" s="35"/>
      <c r="CB12" s="35">
        <v>30</v>
      </c>
      <c r="CC12" s="35"/>
      <c r="CD12" s="35">
        <v>0</v>
      </c>
      <c r="CE12" s="12">
        <v>2</v>
      </c>
      <c r="CF12" s="12">
        <v>5</v>
      </c>
    </row>
    <row r="13" spans="1:102">
      <c r="A13" s="12" t="s">
        <v>1585</v>
      </c>
      <c r="C13" s="12" t="s">
        <v>1604</v>
      </c>
      <c r="E13" s="32" t="s">
        <v>2935</v>
      </c>
      <c r="F13" s="12" t="s">
        <v>1603</v>
      </c>
      <c r="J13" s="12">
        <v>1945</v>
      </c>
      <c r="M13" s="12">
        <v>1949</v>
      </c>
      <c r="P13" s="12" t="s">
        <v>1611</v>
      </c>
      <c r="Q13" s="32" t="s">
        <v>1678</v>
      </c>
      <c r="U13" s="12" t="s">
        <v>196</v>
      </c>
      <c r="W13" s="12" t="s">
        <v>1556</v>
      </c>
      <c r="X13" s="12" t="s">
        <v>1607</v>
      </c>
      <c r="Y13" s="12" t="s">
        <v>1608</v>
      </c>
      <c r="Z13" s="32">
        <v>1</v>
      </c>
      <c r="AG13" s="34" t="s">
        <v>42</v>
      </c>
      <c r="AH13" s="33" t="s">
        <v>1605</v>
      </c>
      <c r="AJ13" s="12" t="s">
        <v>1581</v>
      </c>
      <c r="AK13" s="12" t="s">
        <v>27</v>
      </c>
      <c r="AL13" s="12" t="s">
        <v>1570</v>
      </c>
      <c r="AN13" s="12" t="s">
        <v>429</v>
      </c>
      <c r="AW13" s="35"/>
      <c r="AX13" s="35"/>
      <c r="AY13" s="35"/>
      <c r="AZ13" s="35"/>
      <c r="BA13" s="35"/>
      <c r="BB13" s="35"/>
      <c r="BC13" s="35"/>
      <c r="BD13" s="35"/>
      <c r="BF13" s="35"/>
      <c r="BG13" s="35"/>
      <c r="BH13" s="35"/>
      <c r="BI13" s="35"/>
      <c r="BJ13" s="35"/>
      <c r="BK13" s="35"/>
      <c r="BN13" s="35"/>
      <c r="BO13" s="35"/>
      <c r="BP13" s="35"/>
      <c r="BQ13" s="35"/>
      <c r="BR13" s="35"/>
      <c r="BS13" s="35"/>
      <c r="BT13" s="35"/>
      <c r="BU13" s="35"/>
      <c r="BV13" s="12">
        <v>12</v>
      </c>
      <c r="BW13" s="35">
        <v>2</v>
      </c>
      <c r="BX13" s="35"/>
      <c r="BY13" s="35"/>
      <c r="CB13" s="35">
        <v>30</v>
      </c>
      <c r="CC13" s="35"/>
      <c r="CD13" s="35">
        <v>0</v>
      </c>
      <c r="CE13" s="12">
        <v>2</v>
      </c>
      <c r="CF13" s="12">
        <v>5</v>
      </c>
    </row>
    <row r="14" spans="1:102">
      <c r="A14" s="12" t="s">
        <v>1585</v>
      </c>
      <c r="C14" s="12" t="s">
        <v>1604</v>
      </c>
      <c r="E14" s="32" t="s">
        <v>2935</v>
      </c>
      <c r="F14" s="12" t="s">
        <v>1603</v>
      </c>
      <c r="J14" s="12">
        <v>1945</v>
      </c>
      <c r="P14" s="12" t="s">
        <v>1611</v>
      </c>
      <c r="Q14" s="32" t="s">
        <v>1678</v>
      </c>
      <c r="U14" s="12" t="s">
        <v>196</v>
      </c>
      <c r="W14" s="12" t="s">
        <v>1556</v>
      </c>
      <c r="X14" s="12" t="s">
        <v>1607</v>
      </c>
      <c r="Y14" s="12" t="s">
        <v>1608</v>
      </c>
      <c r="Z14" s="32">
        <v>1</v>
      </c>
      <c r="AG14" s="34" t="s">
        <v>42</v>
      </c>
      <c r="AH14" s="33" t="s">
        <v>1605</v>
      </c>
      <c r="AJ14" s="12" t="s">
        <v>1613</v>
      </c>
      <c r="AK14" s="12" t="s">
        <v>1029</v>
      </c>
      <c r="AL14" s="12" t="s">
        <v>1614</v>
      </c>
      <c r="AN14" s="12" t="s">
        <v>429</v>
      </c>
      <c r="AP14" s="12" t="s">
        <v>1609</v>
      </c>
      <c r="AQ14" s="12" t="s">
        <v>1615</v>
      </c>
      <c r="AS14" s="12" t="s">
        <v>1616</v>
      </c>
      <c r="AW14" s="35"/>
      <c r="AX14" s="35"/>
      <c r="AY14" s="35"/>
      <c r="AZ14" s="35"/>
      <c r="BA14" s="35"/>
      <c r="BB14" s="35"/>
      <c r="BC14" s="35"/>
      <c r="BD14" s="35"/>
      <c r="BF14" s="35"/>
      <c r="BG14" s="35"/>
      <c r="BH14" s="35"/>
      <c r="BI14" s="35"/>
      <c r="BJ14" s="35"/>
      <c r="BK14" s="35"/>
      <c r="BN14" s="35"/>
      <c r="BO14" s="35"/>
      <c r="BP14" s="35"/>
      <c r="BQ14" s="35"/>
      <c r="BR14" s="35"/>
      <c r="BS14" s="35"/>
      <c r="BT14" s="35"/>
      <c r="BU14" s="35"/>
      <c r="BV14" s="12">
        <v>12</v>
      </c>
      <c r="BW14" s="35">
        <v>2</v>
      </c>
      <c r="BX14" s="35"/>
      <c r="BY14" s="35"/>
      <c r="CB14" s="35">
        <v>30</v>
      </c>
      <c r="CC14" s="35"/>
      <c r="CD14" s="35">
        <v>0</v>
      </c>
      <c r="CE14" s="12">
        <v>2</v>
      </c>
      <c r="CF14" s="12">
        <v>5</v>
      </c>
    </row>
    <row r="15" spans="1:102">
      <c r="A15" s="12" t="s">
        <v>1586</v>
      </c>
      <c r="C15" s="12" t="s">
        <v>1645</v>
      </c>
      <c r="E15" s="33" t="s">
        <v>2934</v>
      </c>
      <c r="F15" s="12" t="s">
        <v>1646</v>
      </c>
      <c r="J15" s="12">
        <v>1945</v>
      </c>
      <c r="Q15" s="32" t="s">
        <v>1678</v>
      </c>
      <c r="U15" s="12" t="s">
        <v>108</v>
      </c>
      <c r="V15" s="12" t="s">
        <v>246</v>
      </c>
      <c r="X15" s="12" t="s">
        <v>1647</v>
      </c>
      <c r="Y15" s="12" t="s">
        <v>35</v>
      </c>
      <c r="AG15" s="34" t="s">
        <v>479</v>
      </c>
      <c r="AH15" s="33" t="s">
        <v>1605</v>
      </c>
      <c r="AJ15" s="12" t="s">
        <v>1562</v>
      </c>
      <c r="AK15" s="12" t="s">
        <v>27</v>
      </c>
      <c r="AL15" s="12" t="s">
        <v>1570</v>
      </c>
      <c r="AN15" s="12" t="s">
        <v>429</v>
      </c>
      <c r="AW15" s="35"/>
      <c r="AX15" s="35"/>
      <c r="AY15" s="35"/>
      <c r="AZ15" s="35"/>
      <c r="BA15" s="35"/>
      <c r="BB15" s="35"/>
      <c r="BC15" s="35"/>
      <c r="BD15" s="35"/>
      <c r="BF15" s="35"/>
      <c r="BG15" s="35"/>
      <c r="BH15" s="35"/>
      <c r="BI15" s="35" t="s">
        <v>1650</v>
      </c>
      <c r="BJ15" s="35"/>
      <c r="BK15" s="35"/>
      <c r="BN15" s="35"/>
      <c r="BO15" s="35"/>
      <c r="BP15" s="38" t="s">
        <v>79</v>
      </c>
      <c r="BQ15" s="35"/>
      <c r="BR15" s="35"/>
      <c r="BS15" s="35"/>
      <c r="BT15" s="35"/>
      <c r="BU15" s="35"/>
      <c r="BV15" s="12">
        <v>11</v>
      </c>
      <c r="BW15" s="35">
        <v>2</v>
      </c>
      <c r="BX15" s="35"/>
      <c r="BY15" s="35"/>
      <c r="CB15" s="35"/>
      <c r="CC15" s="35"/>
      <c r="CD15" s="35"/>
    </row>
    <row r="16" spans="1:102">
      <c r="A16" s="12" t="s">
        <v>1586</v>
      </c>
      <c r="C16" s="12" t="s">
        <v>1645</v>
      </c>
      <c r="E16" s="33" t="s">
        <v>2934</v>
      </c>
      <c r="F16" s="12" t="s">
        <v>1646</v>
      </c>
      <c r="J16" s="12">
        <v>1945</v>
      </c>
      <c r="Q16" s="32" t="s">
        <v>1678</v>
      </c>
      <c r="U16" s="12" t="s">
        <v>108</v>
      </c>
      <c r="V16" s="12" t="s">
        <v>246</v>
      </c>
      <c r="X16" s="12" t="s">
        <v>1647</v>
      </c>
      <c r="Y16" s="12" t="s">
        <v>35</v>
      </c>
      <c r="AG16" s="34" t="s">
        <v>479</v>
      </c>
      <c r="AH16" s="33" t="s">
        <v>1605</v>
      </c>
      <c r="AJ16" s="12" t="s">
        <v>1562</v>
      </c>
      <c r="AK16" s="12" t="s">
        <v>27</v>
      </c>
      <c r="AL16" s="12" t="s">
        <v>1570</v>
      </c>
      <c r="AN16" s="12" t="s">
        <v>429</v>
      </c>
      <c r="AW16" s="35"/>
      <c r="AX16" s="35"/>
      <c r="AY16" s="35"/>
      <c r="AZ16" s="35"/>
      <c r="BA16" s="35"/>
      <c r="BB16" s="35"/>
      <c r="BC16" s="35"/>
      <c r="BD16" s="35"/>
      <c r="BF16" s="35"/>
      <c r="BG16" s="35"/>
      <c r="BH16" s="35"/>
      <c r="BI16" s="35"/>
      <c r="BJ16" s="35"/>
      <c r="BK16" s="35"/>
      <c r="BL16" s="12" t="s">
        <v>1651</v>
      </c>
      <c r="BN16" s="35"/>
      <c r="BO16" s="35"/>
      <c r="BP16" s="33" t="s">
        <v>79</v>
      </c>
      <c r="BQ16" s="35" t="s">
        <v>998</v>
      </c>
      <c r="BR16" s="35"/>
      <c r="BS16" s="35"/>
      <c r="BT16" s="35"/>
      <c r="BU16" s="35"/>
      <c r="BV16" s="12">
        <v>11</v>
      </c>
      <c r="BW16" s="35">
        <v>2</v>
      </c>
      <c r="BX16" s="35"/>
      <c r="BY16" s="35"/>
      <c r="CB16" s="35"/>
      <c r="CC16" s="35"/>
      <c r="CD16" s="35"/>
    </row>
    <row r="17" spans="1:84">
      <c r="A17" s="12" t="s">
        <v>1586</v>
      </c>
      <c r="C17" s="12" t="s">
        <v>1645</v>
      </c>
      <c r="E17" s="33" t="s">
        <v>2934</v>
      </c>
      <c r="F17" s="12" t="s">
        <v>1646</v>
      </c>
      <c r="J17" s="12">
        <v>1945</v>
      </c>
      <c r="Q17" s="32" t="s">
        <v>1678</v>
      </c>
      <c r="U17" s="12" t="s">
        <v>108</v>
      </c>
      <c r="V17" s="12" t="s">
        <v>246</v>
      </c>
      <c r="X17" s="12" t="s">
        <v>1647</v>
      </c>
      <c r="Y17" s="12" t="s">
        <v>35</v>
      </c>
      <c r="AG17" s="34" t="s">
        <v>479</v>
      </c>
      <c r="AH17" s="33" t="s">
        <v>1605</v>
      </c>
      <c r="AJ17" s="12" t="s">
        <v>1562</v>
      </c>
      <c r="AK17" s="12" t="s">
        <v>27</v>
      </c>
      <c r="AL17" s="12" t="s">
        <v>1570</v>
      </c>
      <c r="AN17" s="12" t="s">
        <v>429</v>
      </c>
      <c r="AW17" s="35"/>
      <c r="AX17" s="35"/>
      <c r="AY17" s="35"/>
      <c r="AZ17" s="35"/>
      <c r="BA17" s="35"/>
      <c r="BB17" s="35"/>
      <c r="BC17" s="35"/>
      <c r="BD17" s="35"/>
      <c r="BF17" s="35"/>
      <c r="BG17" s="35"/>
      <c r="BH17" s="35"/>
      <c r="BI17" s="35"/>
      <c r="BJ17" s="35"/>
      <c r="BK17" s="35"/>
      <c r="BN17" s="35"/>
      <c r="BO17" s="35"/>
      <c r="BP17" s="35"/>
      <c r="BQ17" s="35"/>
      <c r="BR17" s="35"/>
      <c r="BS17" s="35"/>
      <c r="BT17" s="35"/>
      <c r="BU17" s="35"/>
      <c r="BV17" s="12">
        <v>11</v>
      </c>
      <c r="BW17" s="35">
        <v>2</v>
      </c>
      <c r="BX17" s="35"/>
      <c r="BY17" s="35"/>
      <c r="CB17" s="35"/>
      <c r="CC17" s="35"/>
      <c r="CD17" s="35"/>
    </row>
    <row r="18" spans="1:84">
      <c r="A18" s="12" t="s">
        <v>1586</v>
      </c>
      <c r="C18" s="12" t="s">
        <v>1645</v>
      </c>
      <c r="E18" s="33" t="s">
        <v>2934</v>
      </c>
      <c r="F18" s="12" t="s">
        <v>1646</v>
      </c>
      <c r="J18" s="12">
        <v>1945</v>
      </c>
      <c r="Q18" s="32" t="s">
        <v>1678</v>
      </c>
      <c r="U18" s="12" t="s">
        <v>108</v>
      </c>
      <c r="V18" s="12" t="s">
        <v>246</v>
      </c>
      <c r="X18" s="12" t="s">
        <v>1647</v>
      </c>
      <c r="Y18" s="12" t="s">
        <v>35</v>
      </c>
      <c r="AG18" s="34" t="s">
        <v>479</v>
      </c>
      <c r="AH18" s="33" t="s">
        <v>1605</v>
      </c>
      <c r="AJ18" s="12" t="s">
        <v>1562</v>
      </c>
      <c r="AK18" s="12" t="s">
        <v>27</v>
      </c>
      <c r="AL18" s="12" t="s">
        <v>1570</v>
      </c>
      <c r="AN18" s="12" t="s">
        <v>429</v>
      </c>
      <c r="AW18" s="35"/>
      <c r="AX18" s="35"/>
      <c r="AY18" s="35"/>
      <c r="AZ18" s="35"/>
      <c r="BA18" s="35"/>
      <c r="BB18" s="35"/>
      <c r="BC18" s="35"/>
      <c r="BD18" s="35"/>
      <c r="BF18" s="35"/>
      <c r="BG18" s="35"/>
      <c r="BH18" s="35"/>
      <c r="BI18" s="35"/>
      <c r="BJ18" s="35"/>
      <c r="BK18" s="35"/>
      <c r="BN18" s="35"/>
      <c r="BO18" s="35"/>
      <c r="BP18" s="35"/>
      <c r="BQ18" s="35"/>
      <c r="BR18" s="35"/>
      <c r="BS18" s="35"/>
      <c r="BT18" s="35"/>
      <c r="BU18" s="35"/>
      <c r="BV18" s="12">
        <v>11</v>
      </c>
      <c r="BW18" s="35">
        <v>2</v>
      </c>
      <c r="BX18" s="35"/>
      <c r="BY18" s="35"/>
      <c r="CB18" s="35"/>
      <c r="CC18" s="35"/>
      <c r="CD18" s="35"/>
    </row>
    <row r="19" spans="1:84">
      <c r="A19" s="12" t="s">
        <v>1586</v>
      </c>
      <c r="C19" s="12" t="s">
        <v>1645</v>
      </c>
      <c r="E19" s="33" t="s">
        <v>2934</v>
      </c>
      <c r="F19" s="12" t="s">
        <v>1646</v>
      </c>
      <c r="J19" s="12">
        <v>1945</v>
      </c>
      <c r="Q19" s="32" t="s">
        <v>1678</v>
      </c>
      <c r="U19" s="12" t="s">
        <v>108</v>
      </c>
      <c r="V19" s="12" t="s">
        <v>246</v>
      </c>
      <c r="X19" s="12" t="s">
        <v>1647</v>
      </c>
      <c r="Y19" s="12" t="s">
        <v>35</v>
      </c>
      <c r="AG19" s="34" t="s">
        <v>479</v>
      </c>
      <c r="AH19" s="33" t="s">
        <v>1605</v>
      </c>
      <c r="AJ19" s="12" t="s">
        <v>1562</v>
      </c>
      <c r="AK19" s="12" t="s">
        <v>27</v>
      </c>
      <c r="AL19" s="12" t="s">
        <v>1570</v>
      </c>
      <c r="AN19" s="12" t="s">
        <v>429</v>
      </c>
      <c r="AW19" s="35"/>
      <c r="AX19" s="35"/>
      <c r="AY19" s="35"/>
      <c r="AZ19" s="35"/>
      <c r="BA19" s="35"/>
      <c r="BB19" s="35"/>
      <c r="BC19" s="35"/>
      <c r="BD19" s="35"/>
      <c r="BF19" s="35"/>
      <c r="BG19" s="35"/>
      <c r="BH19" s="35"/>
      <c r="BI19" s="35"/>
      <c r="BJ19" s="35"/>
      <c r="BK19" s="35"/>
      <c r="BN19" s="35"/>
      <c r="BO19" s="35"/>
      <c r="BP19" s="35"/>
      <c r="BQ19" s="35"/>
      <c r="BR19" s="35"/>
      <c r="BS19" s="35"/>
      <c r="BT19" s="35"/>
      <c r="BU19" s="35"/>
      <c r="BV19" s="12">
        <v>11</v>
      </c>
      <c r="BW19" s="35">
        <v>2</v>
      </c>
      <c r="BX19" s="35"/>
      <c r="BY19" s="35"/>
      <c r="CB19" s="35"/>
      <c r="CC19" s="35"/>
      <c r="CD19" s="35"/>
    </row>
    <row r="20" spans="1:84">
      <c r="A20" s="12" t="s">
        <v>1586</v>
      </c>
      <c r="C20" s="12" t="s">
        <v>1645</v>
      </c>
      <c r="E20" s="33" t="s">
        <v>2934</v>
      </c>
      <c r="F20" s="12" t="s">
        <v>1646</v>
      </c>
      <c r="J20" s="12">
        <v>1945</v>
      </c>
      <c r="Q20" s="32" t="s">
        <v>1678</v>
      </c>
      <c r="U20" s="12" t="s">
        <v>108</v>
      </c>
      <c r="V20" s="12" t="s">
        <v>246</v>
      </c>
      <c r="X20" s="12" t="s">
        <v>1647</v>
      </c>
      <c r="Y20" s="12" t="s">
        <v>35</v>
      </c>
      <c r="AG20" s="34" t="s">
        <v>479</v>
      </c>
      <c r="AH20" s="33" t="s">
        <v>1605</v>
      </c>
      <c r="AJ20" s="12" t="s">
        <v>1562</v>
      </c>
      <c r="AK20" s="12" t="s">
        <v>27</v>
      </c>
      <c r="AL20" s="12" t="s">
        <v>1570</v>
      </c>
      <c r="AN20" s="12" t="s">
        <v>429</v>
      </c>
      <c r="AW20" s="35"/>
      <c r="AX20" s="35"/>
      <c r="AY20" s="35"/>
      <c r="AZ20" s="35"/>
      <c r="BA20" s="35"/>
      <c r="BB20" s="35"/>
      <c r="BC20" s="35"/>
      <c r="BD20" s="35"/>
      <c r="BF20" s="35"/>
      <c r="BG20" s="35"/>
      <c r="BH20" s="35"/>
      <c r="BI20" s="35"/>
      <c r="BJ20" s="35"/>
      <c r="BK20" s="35"/>
      <c r="BN20" s="35"/>
      <c r="BO20" s="35"/>
      <c r="BP20" s="35"/>
      <c r="BQ20" s="35"/>
      <c r="BR20" s="35"/>
      <c r="BS20" s="35"/>
      <c r="BT20" s="35"/>
      <c r="BU20" s="35"/>
      <c r="BV20" s="12">
        <v>11</v>
      </c>
      <c r="BW20" s="35">
        <v>2</v>
      </c>
      <c r="BX20" s="35"/>
      <c r="BY20" s="35"/>
      <c r="CB20" s="35"/>
      <c r="CC20" s="35"/>
      <c r="CD20" s="35"/>
    </row>
    <row r="21" spans="1:84">
      <c r="A21" s="12" t="s">
        <v>1586</v>
      </c>
      <c r="C21" s="12" t="s">
        <v>1645</v>
      </c>
      <c r="E21" s="33" t="s">
        <v>2934</v>
      </c>
      <c r="F21" s="12" t="s">
        <v>1646</v>
      </c>
      <c r="J21" s="12">
        <v>1945</v>
      </c>
      <c r="Q21" s="32" t="s">
        <v>1678</v>
      </c>
      <c r="U21" s="12" t="s">
        <v>108</v>
      </c>
      <c r="V21" s="12" t="s">
        <v>246</v>
      </c>
      <c r="X21" s="12" t="s">
        <v>1647</v>
      </c>
      <c r="Y21" s="12" t="s">
        <v>35</v>
      </c>
      <c r="AG21" s="34" t="s">
        <v>479</v>
      </c>
      <c r="AH21" s="33" t="s">
        <v>1605</v>
      </c>
      <c r="AJ21" s="12" t="s">
        <v>1562</v>
      </c>
      <c r="AK21" s="12" t="s">
        <v>27</v>
      </c>
      <c r="AL21" s="12" t="s">
        <v>1570</v>
      </c>
      <c r="AN21" s="12" t="s">
        <v>429</v>
      </c>
      <c r="AW21" s="35"/>
      <c r="AX21" s="35"/>
      <c r="AY21" s="35"/>
      <c r="AZ21" s="35"/>
      <c r="BA21" s="35"/>
      <c r="BB21" s="35"/>
      <c r="BC21" s="35"/>
      <c r="BD21" s="35"/>
      <c r="BF21" s="35"/>
      <c r="BG21" s="35"/>
      <c r="BH21" s="35"/>
      <c r="BI21" s="35"/>
      <c r="BJ21" s="35"/>
      <c r="BK21" s="35"/>
      <c r="BN21" s="35"/>
      <c r="BO21" s="35"/>
      <c r="BP21" s="35"/>
      <c r="BQ21" s="35"/>
      <c r="BR21" s="35"/>
      <c r="BS21" s="35"/>
      <c r="BT21" s="35"/>
      <c r="BU21" s="35"/>
      <c r="BV21" s="12">
        <v>11</v>
      </c>
      <c r="BW21" s="35">
        <v>2</v>
      </c>
      <c r="BX21" s="35"/>
      <c r="BY21" s="35"/>
      <c r="CB21" s="35"/>
      <c r="CC21" s="35"/>
      <c r="CD21" s="35"/>
    </row>
    <row r="22" spans="1:84">
      <c r="A22" s="12" t="s">
        <v>1586</v>
      </c>
      <c r="C22" s="12" t="s">
        <v>1645</v>
      </c>
      <c r="E22" s="33" t="s">
        <v>2934</v>
      </c>
      <c r="F22" s="12" t="s">
        <v>1646</v>
      </c>
      <c r="J22" s="12">
        <v>1945</v>
      </c>
      <c r="Q22" s="32" t="s">
        <v>1678</v>
      </c>
      <c r="U22" s="12" t="s">
        <v>108</v>
      </c>
      <c r="V22" s="12" t="s">
        <v>246</v>
      </c>
      <c r="X22" s="12" t="s">
        <v>1647</v>
      </c>
      <c r="Y22" s="12" t="s">
        <v>35</v>
      </c>
      <c r="AG22" s="34" t="s">
        <v>479</v>
      </c>
      <c r="AH22" s="33" t="s">
        <v>1605</v>
      </c>
      <c r="AJ22" s="12" t="s">
        <v>1562</v>
      </c>
      <c r="AK22" s="12" t="s">
        <v>27</v>
      </c>
      <c r="AL22" s="12" t="s">
        <v>1570</v>
      </c>
      <c r="AN22" s="12" t="s">
        <v>429</v>
      </c>
      <c r="AW22" s="35"/>
      <c r="AX22" s="35"/>
      <c r="AY22" s="35"/>
      <c r="AZ22" s="35"/>
      <c r="BA22" s="35"/>
      <c r="BB22" s="35"/>
      <c r="BC22" s="35"/>
      <c r="BD22" s="35"/>
      <c r="BF22" s="35"/>
      <c r="BG22" s="35"/>
      <c r="BH22" s="35"/>
      <c r="BI22" s="35"/>
      <c r="BJ22" s="35"/>
      <c r="BK22" s="35"/>
      <c r="BN22" s="35"/>
      <c r="BO22" s="35"/>
      <c r="BP22" s="35"/>
      <c r="BQ22" s="35"/>
      <c r="BR22" s="35"/>
      <c r="BS22" s="35"/>
      <c r="BT22" s="35"/>
      <c r="BU22" s="35"/>
      <c r="BV22" s="12">
        <v>11</v>
      </c>
      <c r="BW22" s="35">
        <v>2</v>
      </c>
      <c r="BX22" s="35"/>
      <c r="BY22" s="35"/>
      <c r="CB22" s="35"/>
      <c r="CC22" s="35"/>
      <c r="CD22" s="35"/>
    </row>
    <row r="23" spans="1:84">
      <c r="A23" s="12" t="s">
        <v>1586</v>
      </c>
      <c r="C23" s="12" t="s">
        <v>1645</v>
      </c>
      <c r="E23" s="33" t="s">
        <v>2934</v>
      </c>
      <c r="F23" s="12" t="s">
        <v>1646</v>
      </c>
      <c r="J23" s="12">
        <v>1945</v>
      </c>
      <c r="Q23" s="32" t="s">
        <v>1678</v>
      </c>
      <c r="U23" s="12" t="s">
        <v>108</v>
      </c>
      <c r="V23" s="12" t="s">
        <v>246</v>
      </c>
      <c r="X23" s="12" t="s">
        <v>1647</v>
      </c>
      <c r="Y23" s="12" t="s">
        <v>35</v>
      </c>
      <c r="AG23" s="34" t="s">
        <v>479</v>
      </c>
      <c r="AH23" s="33" t="s">
        <v>1605</v>
      </c>
      <c r="AJ23" s="12" t="s">
        <v>1562</v>
      </c>
      <c r="AK23" s="12" t="s">
        <v>27</v>
      </c>
      <c r="AL23" s="12" t="s">
        <v>1570</v>
      </c>
      <c r="AN23" s="12" t="s">
        <v>429</v>
      </c>
      <c r="AP23" s="12" t="s">
        <v>1648</v>
      </c>
      <c r="AW23" s="35"/>
      <c r="AX23" s="35"/>
      <c r="AY23" s="35"/>
      <c r="AZ23" s="35"/>
      <c r="BA23" s="35"/>
      <c r="BB23" s="35"/>
      <c r="BC23" s="35"/>
      <c r="BD23" s="35"/>
      <c r="BF23" s="35"/>
      <c r="BG23" s="35"/>
      <c r="BH23" s="35"/>
      <c r="BI23" s="35"/>
      <c r="BJ23" s="35"/>
      <c r="BK23" s="35"/>
      <c r="BN23" s="35"/>
      <c r="BO23" s="35"/>
      <c r="BP23" s="35"/>
      <c r="BQ23" s="35"/>
      <c r="BR23" s="35"/>
      <c r="BS23" s="35"/>
      <c r="BT23" s="35"/>
      <c r="BU23" s="35"/>
      <c r="BV23" s="12">
        <v>11</v>
      </c>
      <c r="BW23" s="35">
        <v>2</v>
      </c>
      <c r="BX23" s="35"/>
      <c r="BY23" s="35"/>
      <c r="CB23" s="35"/>
      <c r="CC23" s="35"/>
      <c r="CD23" s="35"/>
    </row>
    <row r="24" spans="1:84">
      <c r="A24" s="12" t="s">
        <v>1586</v>
      </c>
      <c r="C24" s="12" t="s">
        <v>1645</v>
      </c>
      <c r="E24" s="33" t="s">
        <v>2934</v>
      </c>
      <c r="F24" s="12" t="s">
        <v>1646</v>
      </c>
      <c r="J24" s="12">
        <v>1945</v>
      </c>
      <c r="Q24" s="32" t="s">
        <v>1678</v>
      </c>
      <c r="U24" s="12" t="s">
        <v>108</v>
      </c>
      <c r="V24" s="12" t="s">
        <v>246</v>
      </c>
      <c r="X24" s="12" t="s">
        <v>1647</v>
      </c>
      <c r="Y24" s="12" t="s">
        <v>35</v>
      </c>
      <c r="AG24" s="34" t="s">
        <v>479</v>
      </c>
      <c r="AH24" s="33" t="s">
        <v>1605</v>
      </c>
      <c r="AJ24" s="12" t="s">
        <v>1581</v>
      </c>
      <c r="AK24" s="12" t="s">
        <v>1649</v>
      </c>
      <c r="AL24" s="12" t="s">
        <v>1570</v>
      </c>
      <c r="AN24" s="12" t="s">
        <v>429</v>
      </c>
      <c r="AP24" s="12" t="s">
        <v>1648</v>
      </c>
      <c r="AW24" s="35"/>
      <c r="AX24" s="35"/>
      <c r="AY24" s="35"/>
      <c r="AZ24" s="35"/>
      <c r="BA24" s="35"/>
      <c r="BB24" s="35"/>
      <c r="BC24" s="35"/>
      <c r="BD24" s="35"/>
      <c r="BF24" s="35"/>
      <c r="BG24" s="35"/>
      <c r="BH24" s="35"/>
      <c r="BI24" s="35"/>
      <c r="BJ24" s="35"/>
      <c r="BK24" s="35"/>
      <c r="BN24" s="35"/>
      <c r="BO24" s="35"/>
      <c r="BP24" s="35"/>
      <c r="BQ24" s="35"/>
      <c r="BR24" s="35"/>
      <c r="BS24" s="35"/>
      <c r="BT24" s="35"/>
      <c r="BU24" s="35"/>
      <c r="BV24" s="12">
        <v>11</v>
      </c>
      <c r="BW24" s="35">
        <v>2</v>
      </c>
      <c r="BX24" s="35"/>
      <c r="BY24" s="35"/>
      <c r="CB24" s="35"/>
      <c r="CC24" s="35"/>
      <c r="CD24" s="35"/>
    </row>
    <row r="25" spans="1:84">
      <c r="A25" s="33" t="s">
        <v>1587</v>
      </c>
      <c r="C25" s="12" t="s">
        <v>1653</v>
      </c>
      <c r="E25" s="33" t="s">
        <v>2934</v>
      </c>
      <c r="F25" s="12" t="s">
        <v>1652</v>
      </c>
      <c r="J25" s="12">
        <v>1949</v>
      </c>
      <c r="Q25" s="32" t="s">
        <v>1678</v>
      </c>
      <c r="U25" s="12" t="s">
        <v>108</v>
      </c>
      <c r="V25" s="12" t="s">
        <v>236</v>
      </c>
      <c r="W25" s="12" t="s">
        <v>1556</v>
      </c>
      <c r="X25" s="12" t="s">
        <v>40</v>
      </c>
      <c r="Y25" s="12" t="s">
        <v>35</v>
      </c>
      <c r="AG25" s="34" t="s">
        <v>1654</v>
      </c>
      <c r="AH25" s="33" t="s">
        <v>1655</v>
      </c>
      <c r="AJ25" s="12" t="s">
        <v>1656</v>
      </c>
      <c r="AK25" s="12" t="s">
        <v>15</v>
      </c>
      <c r="AL25" s="12" t="s">
        <v>1582</v>
      </c>
      <c r="AN25" s="12" t="s">
        <v>429</v>
      </c>
      <c r="AW25" s="35"/>
      <c r="AX25" s="35"/>
      <c r="AY25" s="35"/>
      <c r="AZ25" s="35"/>
      <c r="BA25" s="35"/>
      <c r="BB25" s="35"/>
      <c r="BC25" s="35"/>
      <c r="BD25" s="35"/>
      <c r="BF25" s="35"/>
      <c r="BG25" s="35"/>
      <c r="BH25" s="35"/>
      <c r="BI25" s="35" t="s">
        <v>1657</v>
      </c>
      <c r="BJ25" s="35"/>
      <c r="BK25" s="35"/>
      <c r="BL25" s="12" t="s">
        <v>1658</v>
      </c>
      <c r="BN25" s="35"/>
      <c r="BO25" s="35"/>
      <c r="BP25" s="35"/>
      <c r="BQ25" s="35"/>
      <c r="BR25" s="35"/>
      <c r="BS25" s="35"/>
      <c r="BT25" s="35"/>
      <c r="BU25" s="35"/>
      <c r="BV25" s="12">
        <v>13</v>
      </c>
      <c r="BW25" s="35">
        <v>3</v>
      </c>
      <c r="BX25" s="35"/>
      <c r="BY25" s="35"/>
      <c r="CB25" s="35">
        <v>25</v>
      </c>
      <c r="CC25" s="35"/>
      <c r="CD25" s="35"/>
      <c r="CF25" s="12">
        <v>3</v>
      </c>
    </row>
    <row r="26" spans="1:84">
      <c r="A26" s="33" t="s">
        <v>1587</v>
      </c>
      <c r="C26" s="12" t="s">
        <v>1653</v>
      </c>
      <c r="E26" s="33" t="s">
        <v>2934</v>
      </c>
      <c r="F26" s="12" t="s">
        <v>1652</v>
      </c>
      <c r="J26" s="12">
        <v>1949</v>
      </c>
      <c r="Q26" s="32" t="s">
        <v>1678</v>
      </c>
      <c r="U26" s="12" t="s">
        <v>108</v>
      </c>
      <c r="V26" s="12" t="s">
        <v>236</v>
      </c>
      <c r="W26" s="12" t="s">
        <v>1556</v>
      </c>
      <c r="X26" s="12" t="s">
        <v>40</v>
      </c>
      <c r="Y26" s="12" t="s">
        <v>35</v>
      </c>
      <c r="AG26" s="34" t="s">
        <v>1654</v>
      </c>
      <c r="AH26" s="33" t="s">
        <v>1655</v>
      </c>
      <c r="AJ26" s="12" t="s">
        <v>1656</v>
      </c>
      <c r="AK26" s="12" t="s">
        <v>15</v>
      </c>
      <c r="AL26" s="12" t="s">
        <v>1582</v>
      </c>
      <c r="AN26" s="12" t="s">
        <v>429</v>
      </c>
      <c r="AW26" s="35"/>
      <c r="AX26" s="35"/>
      <c r="AY26" s="35"/>
      <c r="AZ26" s="35"/>
      <c r="BA26" s="35"/>
      <c r="BB26" s="35"/>
      <c r="BC26" s="35"/>
      <c r="BD26" s="35"/>
      <c r="BF26" s="35"/>
      <c r="BG26" s="35"/>
      <c r="BH26" s="35"/>
      <c r="BI26" s="35"/>
      <c r="BJ26" s="35"/>
      <c r="BK26" s="35"/>
      <c r="BN26" s="35"/>
      <c r="BO26" s="35"/>
      <c r="BP26" s="35"/>
      <c r="BQ26" s="35"/>
      <c r="BR26" s="35"/>
      <c r="BS26" s="35"/>
      <c r="BT26" s="35"/>
      <c r="BU26" s="35"/>
      <c r="BV26" s="12">
        <v>13</v>
      </c>
      <c r="BW26" s="35">
        <v>3</v>
      </c>
      <c r="BX26" s="35"/>
      <c r="BY26" s="35"/>
      <c r="CB26" s="35">
        <v>25</v>
      </c>
      <c r="CC26" s="35"/>
      <c r="CD26" s="35"/>
      <c r="CF26" s="12">
        <v>3</v>
      </c>
    </row>
    <row r="27" spans="1:84">
      <c r="A27" s="33" t="s">
        <v>1587</v>
      </c>
      <c r="C27" s="12" t="s">
        <v>1653</v>
      </c>
      <c r="E27" s="33" t="s">
        <v>2934</v>
      </c>
      <c r="F27" s="12" t="s">
        <v>1652</v>
      </c>
      <c r="J27" s="12">
        <v>1949</v>
      </c>
      <c r="Q27" s="32" t="s">
        <v>1678</v>
      </c>
      <c r="U27" s="12" t="s">
        <v>108</v>
      </c>
      <c r="V27" s="12" t="s">
        <v>236</v>
      </c>
      <c r="W27" s="12" t="s">
        <v>1556</v>
      </c>
      <c r="X27" s="12" t="s">
        <v>40</v>
      </c>
      <c r="Y27" s="12" t="s">
        <v>35</v>
      </c>
      <c r="AG27" s="34" t="s">
        <v>1654</v>
      </c>
      <c r="AH27" s="33" t="s">
        <v>1655</v>
      </c>
      <c r="AJ27" s="12" t="s">
        <v>1656</v>
      </c>
      <c r="AK27" s="12" t="s">
        <v>15</v>
      </c>
      <c r="AL27" s="12" t="s">
        <v>1582</v>
      </c>
      <c r="AN27" s="12" t="s">
        <v>429</v>
      </c>
      <c r="AW27" s="35"/>
      <c r="AX27" s="35"/>
      <c r="AY27" s="35"/>
      <c r="AZ27" s="35"/>
      <c r="BA27" s="35"/>
      <c r="BB27" s="35"/>
      <c r="BC27" s="35"/>
      <c r="BD27" s="35"/>
      <c r="BF27" s="35"/>
      <c r="BG27" s="35"/>
      <c r="BH27" s="35"/>
      <c r="BI27" s="35"/>
      <c r="BJ27" s="35"/>
      <c r="BK27" s="35"/>
      <c r="BN27" s="35"/>
      <c r="BO27" s="35"/>
      <c r="BP27" s="35"/>
      <c r="BQ27" s="35"/>
      <c r="BR27" s="35"/>
      <c r="BS27" s="35"/>
      <c r="BT27" s="35"/>
      <c r="BU27" s="35"/>
      <c r="BV27" s="12">
        <v>13</v>
      </c>
      <c r="BW27" s="35">
        <v>3</v>
      </c>
      <c r="BX27" s="35"/>
      <c r="BY27" s="35"/>
      <c r="CB27" s="35">
        <v>25</v>
      </c>
      <c r="CC27" s="35"/>
      <c r="CD27" s="35"/>
      <c r="CF27" s="12">
        <v>3</v>
      </c>
    </row>
    <row r="28" spans="1:84">
      <c r="A28" s="33" t="s">
        <v>1587</v>
      </c>
      <c r="C28" s="12" t="s">
        <v>1653</v>
      </c>
      <c r="E28" s="33" t="s">
        <v>2934</v>
      </c>
      <c r="F28" s="12" t="s">
        <v>1652</v>
      </c>
      <c r="J28" s="12">
        <v>1949</v>
      </c>
      <c r="Q28" s="32" t="s">
        <v>1678</v>
      </c>
      <c r="U28" s="12" t="s">
        <v>108</v>
      </c>
      <c r="V28" s="12" t="s">
        <v>236</v>
      </c>
      <c r="W28" s="12" t="s">
        <v>1556</v>
      </c>
      <c r="X28" s="12" t="s">
        <v>40</v>
      </c>
      <c r="Y28" s="12" t="s">
        <v>35</v>
      </c>
      <c r="AG28" s="34" t="s">
        <v>1654</v>
      </c>
      <c r="AH28" s="33" t="s">
        <v>1655</v>
      </c>
      <c r="AJ28" s="12" t="s">
        <v>1656</v>
      </c>
      <c r="AK28" s="12" t="s">
        <v>15</v>
      </c>
      <c r="AL28" s="12" t="s">
        <v>1582</v>
      </c>
      <c r="AN28" s="12" t="s">
        <v>429</v>
      </c>
      <c r="AW28" s="35"/>
      <c r="AX28" s="35"/>
      <c r="AY28" s="35"/>
      <c r="AZ28" s="35"/>
      <c r="BA28" s="35"/>
      <c r="BB28" s="35"/>
      <c r="BC28" s="35"/>
      <c r="BD28" s="35"/>
      <c r="BF28" s="35"/>
      <c r="BG28" s="35"/>
      <c r="BH28" s="35"/>
      <c r="BI28" s="35"/>
      <c r="BJ28" s="35"/>
      <c r="BK28" s="35"/>
      <c r="BN28" s="35"/>
      <c r="BO28" s="35"/>
      <c r="BP28" s="35"/>
      <c r="BQ28" s="35"/>
      <c r="BR28" s="35"/>
      <c r="BS28" s="35"/>
      <c r="BT28" s="35"/>
      <c r="BU28" s="35"/>
      <c r="BV28" s="12">
        <v>13</v>
      </c>
      <c r="BW28" s="35">
        <v>3</v>
      </c>
      <c r="BX28" s="35"/>
      <c r="BY28" s="35"/>
      <c r="CB28" s="35">
        <v>25</v>
      </c>
      <c r="CC28" s="35"/>
      <c r="CD28" s="35"/>
      <c r="CF28" s="12">
        <v>3</v>
      </c>
    </row>
    <row r="29" spans="1:84">
      <c r="A29" s="33" t="s">
        <v>1587</v>
      </c>
      <c r="C29" s="12" t="s">
        <v>1653</v>
      </c>
      <c r="E29" s="33" t="s">
        <v>2934</v>
      </c>
      <c r="F29" s="12" t="s">
        <v>1652</v>
      </c>
      <c r="J29" s="12">
        <v>1949</v>
      </c>
      <c r="Q29" s="32" t="s">
        <v>1678</v>
      </c>
      <c r="U29" s="12" t="s">
        <v>108</v>
      </c>
      <c r="V29" s="12" t="s">
        <v>236</v>
      </c>
      <c r="W29" s="12" t="s">
        <v>1556</v>
      </c>
      <c r="X29" s="12" t="s">
        <v>40</v>
      </c>
      <c r="Y29" s="12" t="s">
        <v>35</v>
      </c>
      <c r="AG29" s="34" t="s">
        <v>1654</v>
      </c>
      <c r="AH29" s="33" t="s">
        <v>1655</v>
      </c>
      <c r="AJ29" s="12" t="s">
        <v>1656</v>
      </c>
      <c r="AK29" s="12" t="s">
        <v>15</v>
      </c>
      <c r="AL29" s="12" t="s">
        <v>1582</v>
      </c>
      <c r="AN29" s="12" t="s">
        <v>429</v>
      </c>
      <c r="AW29" s="35"/>
      <c r="AX29" s="35"/>
      <c r="AY29" s="35"/>
      <c r="AZ29" s="35"/>
      <c r="BA29" s="35"/>
      <c r="BB29" s="35"/>
      <c r="BC29" s="35"/>
      <c r="BD29" s="35"/>
      <c r="BF29" s="35"/>
      <c r="BG29" s="35"/>
      <c r="BH29" s="35"/>
      <c r="BI29" s="35"/>
      <c r="BJ29" s="35"/>
      <c r="BK29" s="35"/>
      <c r="BN29" s="35"/>
      <c r="BO29" s="35"/>
      <c r="BP29" s="35"/>
      <c r="BQ29" s="35"/>
      <c r="BR29" s="35"/>
      <c r="BS29" s="35"/>
      <c r="BT29" s="35"/>
      <c r="BU29" s="35"/>
      <c r="BV29" s="12">
        <v>13</v>
      </c>
      <c r="BW29" s="35">
        <v>3</v>
      </c>
      <c r="BX29" s="35"/>
      <c r="BY29" s="35"/>
      <c r="CB29" s="35">
        <v>25</v>
      </c>
      <c r="CC29" s="35"/>
      <c r="CD29" s="35"/>
      <c r="CF29" s="12">
        <v>3</v>
      </c>
    </row>
    <row r="30" spans="1:84">
      <c r="A30" s="33" t="s">
        <v>1587</v>
      </c>
      <c r="C30" s="12" t="s">
        <v>1653</v>
      </c>
      <c r="E30" s="33" t="s">
        <v>2934</v>
      </c>
      <c r="F30" s="12" t="s">
        <v>1652</v>
      </c>
      <c r="J30" s="12">
        <v>1949</v>
      </c>
      <c r="Q30" s="32" t="s">
        <v>1678</v>
      </c>
      <c r="U30" s="12" t="s">
        <v>108</v>
      </c>
      <c r="V30" s="12" t="s">
        <v>236</v>
      </c>
      <c r="W30" s="12" t="s">
        <v>1556</v>
      </c>
      <c r="X30" s="12" t="s">
        <v>40</v>
      </c>
      <c r="Y30" s="12" t="s">
        <v>35</v>
      </c>
      <c r="AG30" s="34" t="s">
        <v>1654</v>
      </c>
      <c r="AH30" s="33" t="s">
        <v>1655</v>
      </c>
      <c r="AJ30" s="12" t="s">
        <v>1656</v>
      </c>
      <c r="AK30" s="12" t="s">
        <v>15</v>
      </c>
      <c r="AL30" s="12" t="s">
        <v>1582</v>
      </c>
      <c r="AN30" s="12" t="s">
        <v>429</v>
      </c>
      <c r="AW30" s="35"/>
      <c r="AX30" s="35"/>
      <c r="AY30" s="35"/>
      <c r="AZ30" s="35"/>
      <c r="BA30" s="35"/>
      <c r="BB30" s="35"/>
      <c r="BC30" s="35"/>
      <c r="BD30" s="35"/>
      <c r="BF30" s="35"/>
      <c r="BG30" s="35"/>
      <c r="BH30" s="35"/>
      <c r="BI30" s="35"/>
      <c r="BJ30" s="35"/>
      <c r="BK30" s="35"/>
      <c r="BN30" s="35"/>
      <c r="BO30" s="35"/>
      <c r="BP30" s="35"/>
      <c r="BQ30" s="35"/>
      <c r="BR30" s="35"/>
      <c r="BS30" s="35"/>
      <c r="BT30" s="35"/>
      <c r="BU30" s="35"/>
      <c r="BV30" s="12">
        <v>13</v>
      </c>
      <c r="BW30" s="35">
        <v>3</v>
      </c>
      <c r="BX30" s="35"/>
      <c r="BY30" s="35"/>
      <c r="CB30" s="35">
        <v>25</v>
      </c>
      <c r="CC30" s="35"/>
      <c r="CD30" s="35"/>
      <c r="CF30" s="12">
        <v>3</v>
      </c>
    </row>
    <row r="31" spans="1:84">
      <c r="A31" s="33" t="s">
        <v>1587</v>
      </c>
      <c r="C31" s="12" t="s">
        <v>1653</v>
      </c>
      <c r="E31" s="33" t="s">
        <v>2934</v>
      </c>
      <c r="F31" s="12" t="s">
        <v>1652</v>
      </c>
      <c r="J31" s="12">
        <v>1949</v>
      </c>
      <c r="Q31" s="32" t="s">
        <v>1678</v>
      </c>
      <c r="U31" s="12" t="s">
        <v>108</v>
      </c>
      <c r="V31" s="12" t="s">
        <v>236</v>
      </c>
      <c r="W31" s="12" t="s">
        <v>1556</v>
      </c>
      <c r="X31" s="12" t="s">
        <v>40</v>
      </c>
      <c r="Y31" s="12" t="s">
        <v>35</v>
      </c>
      <c r="AG31" s="34" t="s">
        <v>1654</v>
      </c>
      <c r="AH31" s="33" t="s">
        <v>1655</v>
      </c>
      <c r="AJ31" s="12" t="s">
        <v>1656</v>
      </c>
      <c r="AK31" s="12" t="s">
        <v>15</v>
      </c>
      <c r="AL31" s="12" t="s">
        <v>1582</v>
      </c>
      <c r="AN31" s="12" t="s">
        <v>429</v>
      </c>
      <c r="AW31" s="35"/>
      <c r="AX31" s="35"/>
      <c r="AY31" s="35"/>
      <c r="AZ31" s="35"/>
      <c r="BA31" s="35"/>
      <c r="BB31" s="35"/>
      <c r="BC31" s="35"/>
      <c r="BD31" s="35"/>
      <c r="BF31" s="35"/>
      <c r="BG31" s="35"/>
      <c r="BH31" s="35"/>
      <c r="BI31" s="35"/>
      <c r="BJ31" s="35"/>
      <c r="BK31" s="35"/>
      <c r="BN31" s="35"/>
      <c r="BO31" s="35"/>
      <c r="BP31" s="35"/>
      <c r="BQ31" s="35"/>
      <c r="BR31" s="35"/>
      <c r="BS31" s="35"/>
      <c r="BT31" s="35"/>
      <c r="BU31" s="35"/>
      <c r="BV31" s="12">
        <v>13</v>
      </c>
      <c r="BW31" s="35">
        <v>3</v>
      </c>
      <c r="BX31" s="35"/>
      <c r="BY31" s="35"/>
      <c r="CB31" s="35">
        <v>25</v>
      </c>
      <c r="CC31" s="35"/>
      <c r="CD31" s="35"/>
      <c r="CF31" s="12">
        <v>3</v>
      </c>
    </row>
    <row r="32" spans="1:84">
      <c r="A32" s="33" t="s">
        <v>1587</v>
      </c>
      <c r="C32" s="12" t="s">
        <v>1653</v>
      </c>
      <c r="E32" s="33" t="s">
        <v>2934</v>
      </c>
      <c r="F32" s="12" t="s">
        <v>1652</v>
      </c>
      <c r="J32" s="12">
        <v>1949</v>
      </c>
      <c r="Q32" s="32" t="s">
        <v>1678</v>
      </c>
      <c r="U32" s="12" t="s">
        <v>108</v>
      </c>
      <c r="V32" s="12" t="s">
        <v>236</v>
      </c>
      <c r="W32" s="12" t="s">
        <v>1556</v>
      </c>
      <c r="X32" s="12" t="s">
        <v>40</v>
      </c>
      <c r="Y32" s="12" t="s">
        <v>35</v>
      </c>
      <c r="AG32" s="34" t="s">
        <v>1654</v>
      </c>
      <c r="AH32" s="33" t="s">
        <v>1655</v>
      </c>
      <c r="AJ32" s="12" t="s">
        <v>1581</v>
      </c>
      <c r="AK32" s="12" t="s">
        <v>15</v>
      </c>
      <c r="AL32" s="12" t="s">
        <v>1582</v>
      </c>
      <c r="AN32" s="12" t="s">
        <v>429</v>
      </c>
      <c r="AW32" s="35"/>
      <c r="AX32" s="35"/>
      <c r="AY32" s="35"/>
      <c r="AZ32" s="35"/>
      <c r="BA32" s="35"/>
      <c r="BB32" s="35"/>
      <c r="BC32" s="35"/>
      <c r="BD32" s="35"/>
      <c r="BF32" s="35"/>
      <c r="BG32" s="35"/>
      <c r="BH32" s="35"/>
      <c r="BI32" s="35"/>
      <c r="BJ32" s="35"/>
      <c r="BK32" s="35"/>
      <c r="BN32" s="35"/>
      <c r="BO32" s="35"/>
      <c r="BP32" s="35"/>
      <c r="BQ32" s="35"/>
      <c r="BR32" s="35"/>
      <c r="BS32" s="35"/>
      <c r="BT32" s="35"/>
      <c r="BU32" s="35"/>
      <c r="BV32" s="12">
        <v>13</v>
      </c>
      <c r="BW32" s="35">
        <v>3</v>
      </c>
      <c r="BX32" s="35"/>
      <c r="BY32" s="35"/>
      <c r="CB32" s="35">
        <v>25</v>
      </c>
      <c r="CC32" s="35"/>
      <c r="CD32" s="35"/>
      <c r="CF32" s="12">
        <v>3</v>
      </c>
    </row>
    <row r="33" spans="1:84">
      <c r="A33" s="33" t="s">
        <v>1587</v>
      </c>
      <c r="C33" s="12" t="s">
        <v>1653</v>
      </c>
      <c r="E33" s="33" t="s">
        <v>2934</v>
      </c>
      <c r="F33" s="12" t="s">
        <v>1652</v>
      </c>
      <c r="J33" s="12">
        <v>1949</v>
      </c>
      <c r="Q33" s="32" t="s">
        <v>1678</v>
      </c>
      <c r="U33" s="12" t="s">
        <v>108</v>
      </c>
      <c r="V33" s="12" t="s">
        <v>236</v>
      </c>
      <c r="W33" s="12" t="s">
        <v>1556</v>
      </c>
      <c r="X33" s="12" t="s">
        <v>40</v>
      </c>
      <c r="Y33" s="12" t="s">
        <v>35</v>
      </c>
      <c r="AG33" s="34" t="s">
        <v>1654</v>
      </c>
      <c r="AH33" s="33" t="s">
        <v>1655</v>
      </c>
      <c r="AJ33" s="12" t="s">
        <v>1581</v>
      </c>
      <c r="AK33" s="12" t="s">
        <v>15</v>
      </c>
      <c r="AL33" s="12" t="s">
        <v>1582</v>
      </c>
      <c r="AN33" s="12" t="s">
        <v>428</v>
      </c>
      <c r="AW33" s="35"/>
      <c r="AX33" s="35"/>
      <c r="AY33" s="35"/>
      <c r="AZ33" s="35"/>
      <c r="BA33" s="35"/>
      <c r="BB33" s="35"/>
      <c r="BC33" s="35"/>
      <c r="BD33" s="35"/>
      <c r="BF33" s="35"/>
      <c r="BG33" s="35"/>
      <c r="BH33" s="35"/>
      <c r="BI33" s="35"/>
      <c r="BJ33" s="35"/>
      <c r="BK33" s="35"/>
      <c r="BN33" s="35"/>
      <c r="BO33" s="35"/>
      <c r="BP33" s="35"/>
      <c r="BQ33" s="35"/>
      <c r="BR33" s="35"/>
      <c r="BS33" s="35"/>
      <c r="BT33" s="35"/>
      <c r="BU33" s="35"/>
      <c r="BV33" s="12">
        <v>13</v>
      </c>
      <c r="BW33" s="35">
        <v>3</v>
      </c>
      <c r="BX33" s="35"/>
      <c r="BY33" s="35"/>
      <c r="CB33" s="35">
        <v>25</v>
      </c>
      <c r="CC33" s="35"/>
      <c r="CD33" s="35"/>
      <c r="CF33" s="12">
        <v>3</v>
      </c>
    </row>
    <row r="34" spans="1:84">
      <c r="A34" s="33" t="s">
        <v>1587</v>
      </c>
      <c r="C34" s="12" t="s">
        <v>1653</v>
      </c>
      <c r="E34" s="33" t="s">
        <v>2934</v>
      </c>
      <c r="F34" s="12" t="s">
        <v>1652</v>
      </c>
      <c r="J34" s="12">
        <v>1949</v>
      </c>
      <c r="Q34" s="32" t="s">
        <v>1678</v>
      </c>
      <c r="U34" s="12" t="s">
        <v>108</v>
      </c>
      <c r="V34" s="12" t="s">
        <v>236</v>
      </c>
      <c r="W34" s="12" t="s">
        <v>1556</v>
      </c>
      <c r="X34" s="12" t="s">
        <v>40</v>
      </c>
      <c r="Y34" s="12" t="s">
        <v>35</v>
      </c>
      <c r="AG34" s="34" t="s">
        <v>1654</v>
      </c>
      <c r="AH34" s="33" t="s">
        <v>1655</v>
      </c>
      <c r="AJ34" s="12" t="s">
        <v>1581</v>
      </c>
      <c r="AK34" s="12" t="s">
        <v>15</v>
      </c>
      <c r="AL34" s="12" t="s">
        <v>1582</v>
      </c>
      <c r="AN34" s="12" t="s">
        <v>428</v>
      </c>
      <c r="AW34" s="35"/>
      <c r="AX34" s="35"/>
      <c r="AY34" s="35"/>
      <c r="AZ34" s="35"/>
      <c r="BA34" s="35"/>
      <c r="BB34" s="35"/>
      <c r="BC34" s="35"/>
      <c r="BD34" s="35"/>
      <c r="BF34" s="35"/>
      <c r="BG34" s="35"/>
      <c r="BH34" s="35"/>
      <c r="BI34" s="35"/>
      <c r="BJ34" s="35"/>
      <c r="BK34" s="35"/>
      <c r="BN34" s="35"/>
      <c r="BO34" s="35"/>
      <c r="BP34" s="35"/>
      <c r="BQ34" s="35"/>
      <c r="BR34" s="35"/>
      <c r="BS34" s="35"/>
      <c r="BT34" s="35"/>
      <c r="BU34" s="35"/>
      <c r="BV34" s="12">
        <v>13</v>
      </c>
      <c r="BW34" s="35">
        <v>3</v>
      </c>
      <c r="BX34" s="35"/>
      <c r="BY34" s="35"/>
      <c r="CB34" s="35">
        <v>25</v>
      </c>
      <c r="CC34" s="35"/>
      <c r="CD34" s="35"/>
      <c r="CF34" s="12">
        <v>3</v>
      </c>
    </row>
    <row r="35" spans="1:84">
      <c r="A35" s="33" t="s">
        <v>1587</v>
      </c>
      <c r="C35" s="12" t="s">
        <v>1653</v>
      </c>
      <c r="E35" s="33" t="s">
        <v>2934</v>
      </c>
      <c r="F35" s="12" t="s">
        <v>1652</v>
      </c>
      <c r="J35" s="12">
        <v>1949</v>
      </c>
      <c r="Q35" s="32" t="s">
        <v>1678</v>
      </c>
      <c r="U35" s="12" t="s">
        <v>108</v>
      </c>
      <c r="V35" s="12" t="s">
        <v>236</v>
      </c>
      <c r="W35" s="12" t="s">
        <v>1556</v>
      </c>
      <c r="X35" s="12" t="s">
        <v>40</v>
      </c>
      <c r="Y35" s="12" t="s">
        <v>35</v>
      </c>
      <c r="AG35" s="34" t="s">
        <v>1654</v>
      </c>
      <c r="AH35" s="33" t="s">
        <v>1655</v>
      </c>
      <c r="AJ35" s="12" t="s">
        <v>1581</v>
      </c>
      <c r="AK35" s="12" t="s">
        <v>15</v>
      </c>
      <c r="AL35" s="12" t="s">
        <v>1582</v>
      </c>
      <c r="AN35" s="12" t="s">
        <v>428</v>
      </c>
      <c r="AW35" s="35"/>
      <c r="AX35" s="35"/>
      <c r="AY35" s="35"/>
      <c r="AZ35" s="35"/>
      <c r="BA35" s="35"/>
      <c r="BB35" s="35"/>
      <c r="BC35" s="35"/>
      <c r="BD35" s="35"/>
      <c r="BF35" s="35"/>
      <c r="BG35" s="35"/>
      <c r="BH35" s="35"/>
      <c r="BI35" s="35"/>
      <c r="BJ35" s="35"/>
      <c r="BK35" s="35"/>
      <c r="BN35" s="35"/>
      <c r="BO35" s="35"/>
      <c r="BP35" s="35"/>
      <c r="BQ35" s="35"/>
      <c r="BR35" s="35"/>
      <c r="BS35" s="35"/>
      <c r="BT35" s="35"/>
      <c r="BU35" s="35"/>
      <c r="BV35" s="12">
        <v>13</v>
      </c>
      <c r="BW35" s="35">
        <v>3</v>
      </c>
      <c r="BX35" s="35"/>
      <c r="BY35" s="35"/>
      <c r="CB35" s="35">
        <v>25</v>
      </c>
      <c r="CC35" s="35"/>
      <c r="CD35" s="35"/>
      <c r="CF35" s="12">
        <v>3</v>
      </c>
    </row>
    <row r="36" spans="1:84">
      <c r="A36" s="33" t="s">
        <v>1587</v>
      </c>
      <c r="C36" s="12" t="s">
        <v>1653</v>
      </c>
      <c r="E36" s="33" t="s">
        <v>2934</v>
      </c>
      <c r="F36" s="12" t="s">
        <v>1652</v>
      </c>
      <c r="J36" s="12">
        <v>1949</v>
      </c>
      <c r="Q36" s="32" t="s">
        <v>1678</v>
      </c>
      <c r="U36" s="12" t="s">
        <v>108</v>
      </c>
      <c r="V36" s="12" t="s">
        <v>236</v>
      </c>
      <c r="W36" s="12" t="s">
        <v>1556</v>
      </c>
      <c r="X36" s="12" t="s">
        <v>40</v>
      </c>
      <c r="Y36" s="12" t="s">
        <v>35</v>
      </c>
      <c r="AG36" s="34" t="s">
        <v>1654</v>
      </c>
      <c r="AH36" s="33" t="s">
        <v>1655</v>
      </c>
      <c r="AJ36" s="12" t="s">
        <v>1581</v>
      </c>
      <c r="AK36" s="12" t="s">
        <v>1649</v>
      </c>
      <c r="AL36" s="12" t="s">
        <v>1570</v>
      </c>
      <c r="AN36" s="12" t="s">
        <v>428</v>
      </c>
      <c r="AW36" s="35"/>
      <c r="AX36" s="35"/>
      <c r="AY36" s="35"/>
      <c r="AZ36" s="35"/>
      <c r="BA36" s="35"/>
      <c r="BB36" s="35"/>
      <c r="BC36" s="35"/>
      <c r="BD36" s="35"/>
      <c r="BF36" s="35"/>
      <c r="BG36" s="35"/>
      <c r="BH36" s="35"/>
      <c r="BI36" s="35"/>
      <c r="BJ36" s="35"/>
      <c r="BK36" s="35"/>
      <c r="BL36" s="12" t="s">
        <v>1659</v>
      </c>
      <c r="BN36" s="35"/>
      <c r="BO36" s="35"/>
      <c r="BP36" s="35"/>
      <c r="BQ36" s="35"/>
      <c r="BR36" s="35"/>
      <c r="BS36" s="35"/>
      <c r="BT36" s="35"/>
      <c r="BU36" s="35"/>
      <c r="BV36" s="12">
        <v>13</v>
      </c>
      <c r="BW36" s="35">
        <v>3</v>
      </c>
      <c r="BX36" s="35"/>
      <c r="BY36" s="35"/>
      <c r="CB36" s="35">
        <v>25</v>
      </c>
      <c r="CC36" s="35"/>
      <c r="CD36" s="35"/>
      <c r="CF36" s="12">
        <v>3</v>
      </c>
    </row>
    <row r="37" spans="1:84">
      <c r="A37" s="33" t="s">
        <v>1587</v>
      </c>
      <c r="C37" s="12" t="s">
        <v>1653</v>
      </c>
      <c r="E37" s="33" t="s">
        <v>2934</v>
      </c>
      <c r="F37" s="12" t="s">
        <v>1652</v>
      </c>
      <c r="J37" s="12">
        <v>1949</v>
      </c>
      <c r="Q37" s="32" t="s">
        <v>1678</v>
      </c>
      <c r="U37" s="12" t="s">
        <v>108</v>
      </c>
      <c r="V37" s="12" t="s">
        <v>236</v>
      </c>
      <c r="W37" s="12" t="s">
        <v>1556</v>
      </c>
      <c r="X37" s="12" t="s">
        <v>40</v>
      </c>
      <c r="Y37" s="12" t="s">
        <v>35</v>
      </c>
      <c r="AG37" s="34" t="s">
        <v>1654</v>
      </c>
      <c r="AH37" s="33" t="s">
        <v>1655</v>
      </c>
      <c r="AJ37" s="12" t="s">
        <v>1581</v>
      </c>
      <c r="AK37" s="12" t="s">
        <v>27</v>
      </c>
      <c r="AL37" s="12" t="s">
        <v>1570</v>
      </c>
      <c r="AN37" s="12" t="s">
        <v>429</v>
      </c>
      <c r="AW37" s="35"/>
      <c r="AX37" s="35"/>
      <c r="AY37" s="35"/>
      <c r="AZ37" s="35"/>
      <c r="BA37" s="35"/>
      <c r="BB37" s="35"/>
      <c r="BC37" s="35"/>
      <c r="BD37" s="35"/>
      <c r="BF37" s="35"/>
      <c r="BG37" s="35"/>
      <c r="BH37" s="35"/>
      <c r="BI37" s="35"/>
      <c r="BJ37" s="35"/>
      <c r="BK37" s="35"/>
      <c r="BN37" s="35"/>
      <c r="BO37" s="35"/>
      <c r="BP37" s="35"/>
      <c r="BQ37" s="35"/>
      <c r="BR37" s="35"/>
      <c r="BS37" s="35"/>
      <c r="BT37" s="35"/>
      <c r="BU37" s="35"/>
      <c r="BV37" s="12">
        <v>13</v>
      </c>
      <c r="BW37" s="35">
        <v>3</v>
      </c>
      <c r="BX37" s="35"/>
      <c r="BY37" s="35"/>
      <c r="CB37" s="35">
        <v>25</v>
      </c>
      <c r="CC37" s="35"/>
      <c r="CD37" s="35"/>
      <c r="CF37" s="12">
        <v>3</v>
      </c>
    </row>
    <row r="38" spans="1:84">
      <c r="A38" s="33" t="s">
        <v>1587</v>
      </c>
      <c r="C38" s="12" t="s">
        <v>1653</v>
      </c>
      <c r="E38" s="33" t="s">
        <v>2934</v>
      </c>
      <c r="F38" s="12" t="s">
        <v>1652</v>
      </c>
      <c r="J38" s="12">
        <v>1949</v>
      </c>
      <c r="Q38" s="32" t="s">
        <v>1678</v>
      </c>
      <c r="U38" s="12" t="s">
        <v>108</v>
      </c>
      <c r="V38" s="12" t="s">
        <v>236</v>
      </c>
      <c r="W38" s="12" t="s">
        <v>1556</v>
      </c>
      <c r="X38" s="12" t="s">
        <v>40</v>
      </c>
      <c r="Y38" s="12" t="s">
        <v>35</v>
      </c>
      <c r="AG38" s="34" t="s">
        <v>1654</v>
      </c>
      <c r="AH38" s="33" t="s">
        <v>1655</v>
      </c>
      <c r="AJ38" s="12" t="s">
        <v>1663</v>
      </c>
      <c r="AK38" s="12" t="s">
        <v>1662</v>
      </c>
      <c r="AL38" s="12" t="s">
        <v>1582</v>
      </c>
      <c r="AN38" s="12" t="s">
        <v>429</v>
      </c>
      <c r="AW38" s="35"/>
      <c r="AX38" s="35"/>
      <c r="AY38" s="35"/>
      <c r="AZ38" s="35"/>
      <c r="BA38" s="35"/>
      <c r="BB38" s="35"/>
      <c r="BC38" s="35"/>
      <c r="BD38" s="35"/>
      <c r="BF38" s="35"/>
      <c r="BG38" s="35"/>
      <c r="BH38" s="35"/>
      <c r="BI38" s="35"/>
      <c r="BJ38" s="35"/>
      <c r="BK38" s="35"/>
      <c r="BN38" s="35"/>
      <c r="BO38" s="35"/>
      <c r="BP38" s="35"/>
      <c r="BQ38" s="35"/>
      <c r="BR38" s="35"/>
      <c r="BS38" s="35"/>
      <c r="BT38" s="35"/>
      <c r="BU38" s="35"/>
      <c r="BV38" s="12">
        <v>13</v>
      </c>
      <c r="BW38" s="35">
        <v>3</v>
      </c>
      <c r="BX38" s="35"/>
      <c r="BY38" s="35"/>
      <c r="CB38" s="35">
        <v>25</v>
      </c>
      <c r="CC38" s="35"/>
      <c r="CD38" s="35"/>
      <c r="CF38" s="12">
        <v>3</v>
      </c>
    </row>
    <row r="39" spans="1:84">
      <c r="A39" s="33" t="s">
        <v>1588</v>
      </c>
      <c r="C39" s="12" t="s">
        <v>1660</v>
      </c>
      <c r="E39" s="33" t="s">
        <v>2934</v>
      </c>
      <c r="F39" s="12" t="s">
        <v>1661</v>
      </c>
      <c r="J39" s="12">
        <v>1945</v>
      </c>
      <c r="Q39" s="12" t="s">
        <v>1678</v>
      </c>
      <c r="S39" s="12" t="s">
        <v>1793</v>
      </c>
      <c r="T39" s="12" t="s">
        <v>1664</v>
      </c>
      <c r="U39" s="12" t="s">
        <v>196</v>
      </c>
      <c r="X39" s="12" t="s">
        <v>493</v>
      </c>
      <c r="Y39" s="12" t="s">
        <v>494</v>
      </c>
      <c r="AJ39" s="12" t="s">
        <v>1663</v>
      </c>
      <c r="AK39" s="12" t="s">
        <v>1662</v>
      </c>
      <c r="AL39" s="12" t="s">
        <v>1582</v>
      </c>
      <c r="AN39" s="12" t="s">
        <v>428</v>
      </c>
      <c r="BI39" s="12" t="s">
        <v>482</v>
      </c>
      <c r="BL39" s="12" t="s">
        <v>1665</v>
      </c>
      <c r="BP39" s="33" t="s">
        <v>998</v>
      </c>
      <c r="BQ39" s="35"/>
      <c r="BV39" s="12">
        <v>6</v>
      </c>
      <c r="BW39" s="35">
        <v>2</v>
      </c>
      <c r="CB39" s="35">
        <v>40</v>
      </c>
      <c r="CE39" s="12">
        <v>2</v>
      </c>
      <c r="CF39" s="12">
        <v>4</v>
      </c>
    </row>
    <row r="40" spans="1:84">
      <c r="A40" s="33" t="s">
        <v>1588</v>
      </c>
      <c r="C40" s="12" t="s">
        <v>1660</v>
      </c>
      <c r="E40" s="33" t="s">
        <v>2934</v>
      </c>
      <c r="F40" s="12" t="s">
        <v>1661</v>
      </c>
      <c r="J40" s="12">
        <v>1945</v>
      </c>
      <c r="Q40" s="12" t="s">
        <v>1678</v>
      </c>
      <c r="S40" s="12" t="s">
        <v>1793</v>
      </c>
      <c r="T40" s="12" t="s">
        <v>1664</v>
      </c>
      <c r="U40" s="12" t="s">
        <v>196</v>
      </c>
      <c r="X40" s="12" t="s">
        <v>493</v>
      </c>
      <c r="Y40" s="12" t="s">
        <v>494</v>
      </c>
      <c r="AJ40" s="12" t="s">
        <v>1581</v>
      </c>
      <c r="AK40" s="12" t="s">
        <v>27</v>
      </c>
      <c r="AL40" s="12" t="s">
        <v>1570</v>
      </c>
      <c r="AN40" s="12" t="s">
        <v>429</v>
      </c>
      <c r="BV40" s="12">
        <v>6</v>
      </c>
      <c r="BW40" s="35">
        <v>2</v>
      </c>
      <c r="CB40" s="35">
        <v>40</v>
      </c>
      <c r="CE40" s="12">
        <v>2</v>
      </c>
      <c r="CF40" s="12">
        <v>4</v>
      </c>
    </row>
    <row r="41" spans="1:84">
      <c r="A41" s="33" t="s">
        <v>1588</v>
      </c>
      <c r="C41" s="12" t="s">
        <v>1660</v>
      </c>
      <c r="E41" s="33" t="s">
        <v>2934</v>
      </c>
      <c r="F41" s="12" t="s">
        <v>1661</v>
      </c>
      <c r="J41" s="12">
        <v>1945</v>
      </c>
      <c r="Q41" s="12" t="s">
        <v>1678</v>
      </c>
      <c r="S41" s="12" t="s">
        <v>1793</v>
      </c>
      <c r="T41" s="12" t="s">
        <v>1664</v>
      </c>
      <c r="U41" s="12" t="s">
        <v>196</v>
      </c>
      <c r="X41" s="12" t="s">
        <v>493</v>
      </c>
      <c r="Y41" s="12" t="s">
        <v>494</v>
      </c>
      <c r="AJ41" s="12" t="s">
        <v>1581</v>
      </c>
      <c r="AK41" s="12" t="s">
        <v>27</v>
      </c>
      <c r="AL41" s="12" t="s">
        <v>1570</v>
      </c>
      <c r="AN41" s="12" t="s">
        <v>429</v>
      </c>
      <c r="BV41" s="12">
        <v>6</v>
      </c>
      <c r="BW41" s="35">
        <v>2</v>
      </c>
      <c r="CB41" s="35">
        <v>40</v>
      </c>
      <c r="CE41" s="12">
        <v>2</v>
      </c>
      <c r="CF41" s="12">
        <v>4</v>
      </c>
    </row>
    <row r="42" spans="1:84">
      <c r="A42" s="33" t="s">
        <v>1588</v>
      </c>
      <c r="C42" s="12" t="s">
        <v>1660</v>
      </c>
      <c r="E42" s="33" t="s">
        <v>2934</v>
      </c>
      <c r="F42" s="12" t="s">
        <v>1661</v>
      </c>
      <c r="J42" s="12">
        <v>1945</v>
      </c>
      <c r="Q42" s="12" t="s">
        <v>1678</v>
      </c>
      <c r="S42" s="12" t="s">
        <v>1793</v>
      </c>
      <c r="T42" s="12" t="s">
        <v>1664</v>
      </c>
      <c r="U42" s="12" t="s">
        <v>196</v>
      </c>
      <c r="X42" s="12" t="s">
        <v>493</v>
      </c>
      <c r="Y42" s="12" t="s">
        <v>494</v>
      </c>
      <c r="AJ42" s="12" t="s">
        <v>1581</v>
      </c>
      <c r="AK42" s="12" t="s">
        <v>27</v>
      </c>
      <c r="AL42" s="12" t="s">
        <v>1570</v>
      </c>
      <c r="AN42" s="12" t="s">
        <v>429</v>
      </c>
      <c r="BV42" s="12">
        <v>6</v>
      </c>
      <c r="BW42" s="35">
        <v>2</v>
      </c>
      <c r="CB42" s="35">
        <v>40</v>
      </c>
      <c r="CE42" s="12">
        <v>2</v>
      </c>
      <c r="CF42" s="12">
        <v>4</v>
      </c>
    </row>
    <row r="43" spans="1:84">
      <c r="A43" s="33" t="s">
        <v>1588</v>
      </c>
      <c r="C43" s="12" t="s">
        <v>1660</v>
      </c>
      <c r="E43" s="33" t="s">
        <v>2934</v>
      </c>
      <c r="F43" s="12" t="s">
        <v>1661</v>
      </c>
      <c r="J43" s="12">
        <v>1945</v>
      </c>
      <c r="Q43" s="12" t="s">
        <v>1678</v>
      </c>
      <c r="S43" s="12" t="s">
        <v>1793</v>
      </c>
      <c r="T43" s="12" t="s">
        <v>1664</v>
      </c>
      <c r="U43" s="12" t="s">
        <v>196</v>
      </c>
      <c r="X43" s="12" t="s">
        <v>493</v>
      </c>
      <c r="Y43" s="12" t="s">
        <v>494</v>
      </c>
      <c r="AJ43" s="12" t="s">
        <v>1581</v>
      </c>
      <c r="AK43" s="12" t="s">
        <v>27</v>
      </c>
      <c r="AL43" s="12" t="s">
        <v>1570</v>
      </c>
      <c r="AN43" s="12" t="s">
        <v>429</v>
      </c>
      <c r="BV43" s="12">
        <v>6</v>
      </c>
      <c r="BW43" s="35">
        <v>2</v>
      </c>
      <c r="CB43" s="35">
        <v>40</v>
      </c>
      <c r="CE43" s="12">
        <v>2</v>
      </c>
      <c r="CF43" s="12">
        <v>4</v>
      </c>
    </row>
    <row r="44" spans="1:84">
      <c r="A44" s="33" t="s">
        <v>1588</v>
      </c>
      <c r="C44" s="12" t="s">
        <v>1660</v>
      </c>
      <c r="E44" s="33" t="s">
        <v>2934</v>
      </c>
      <c r="F44" s="12" t="s">
        <v>1661</v>
      </c>
      <c r="J44" s="12">
        <v>1945</v>
      </c>
      <c r="Q44" s="12" t="s">
        <v>1678</v>
      </c>
      <c r="S44" s="12" t="s">
        <v>1793</v>
      </c>
      <c r="T44" s="12" t="s">
        <v>1664</v>
      </c>
      <c r="U44" s="12" t="s">
        <v>196</v>
      </c>
      <c r="X44" s="12" t="s">
        <v>493</v>
      </c>
      <c r="Y44" s="12" t="s">
        <v>494</v>
      </c>
      <c r="AJ44" s="12" t="s">
        <v>1581</v>
      </c>
      <c r="AK44" s="12" t="s">
        <v>27</v>
      </c>
      <c r="AL44" s="12" t="s">
        <v>1570</v>
      </c>
      <c r="AN44" s="12" t="s">
        <v>428</v>
      </c>
      <c r="BV44" s="12">
        <v>6</v>
      </c>
      <c r="BW44" s="35">
        <v>2</v>
      </c>
      <c r="CB44" s="35">
        <v>40</v>
      </c>
      <c r="CE44" s="12">
        <v>2</v>
      </c>
      <c r="CF44" s="12">
        <v>4</v>
      </c>
    </row>
    <row r="45" spans="1:84">
      <c r="A45" s="33" t="s">
        <v>1589</v>
      </c>
      <c r="C45" s="12" t="s">
        <v>1667</v>
      </c>
      <c r="E45" s="33" t="s">
        <v>2934</v>
      </c>
      <c r="F45" s="12" t="s">
        <v>1666</v>
      </c>
      <c r="J45" s="12">
        <v>1909</v>
      </c>
      <c r="M45" s="12">
        <v>1915</v>
      </c>
      <c r="Q45" s="12" t="s">
        <v>1680</v>
      </c>
      <c r="U45" s="12" t="s">
        <v>108</v>
      </c>
      <c r="V45" s="12" t="s">
        <v>236</v>
      </c>
      <c r="W45" s="12" t="s">
        <v>1556</v>
      </c>
      <c r="X45" s="12" t="s">
        <v>1668</v>
      </c>
      <c r="Y45" s="12" t="s">
        <v>35</v>
      </c>
      <c r="AG45" s="12" t="s">
        <v>1669</v>
      </c>
      <c r="AH45" s="33" t="s">
        <v>1655</v>
      </c>
      <c r="AJ45" s="12" t="s">
        <v>1670</v>
      </c>
      <c r="AK45" s="12" t="s">
        <v>52</v>
      </c>
      <c r="AL45" s="12" t="s">
        <v>1582</v>
      </c>
      <c r="AN45" s="12" t="s">
        <v>428</v>
      </c>
      <c r="BV45" s="12">
        <v>25</v>
      </c>
      <c r="BW45" s="35">
        <v>1</v>
      </c>
      <c r="CB45" s="35">
        <v>50</v>
      </c>
      <c r="CE45" s="12">
        <v>3</v>
      </c>
      <c r="CF45" s="12">
        <v>3</v>
      </c>
    </row>
    <row r="46" spans="1:84">
      <c r="A46" s="33" t="s">
        <v>1589</v>
      </c>
      <c r="C46" s="12" t="s">
        <v>1667</v>
      </c>
      <c r="E46" s="33" t="s">
        <v>2934</v>
      </c>
      <c r="F46" s="12" t="s">
        <v>1666</v>
      </c>
      <c r="J46" s="12">
        <v>1909</v>
      </c>
      <c r="M46" s="12">
        <v>1915</v>
      </c>
      <c r="Q46" s="12" t="s">
        <v>1680</v>
      </c>
      <c r="U46" s="12" t="s">
        <v>108</v>
      </c>
      <c r="V46" s="12" t="s">
        <v>236</v>
      </c>
      <c r="W46" s="12" t="s">
        <v>1556</v>
      </c>
      <c r="X46" s="12" t="s">
        <v>1668</v>
      </c>
      <c r="Y46" s="12" t="s">
        <v>35</v>
      </c>
      <c r="AH46" s="33"/>
      <c r="AJ46" s="12" t="s">
        <v>1581</v>
      </c>
      <c r="AK46" s="12" t="s">
        <v>52</v>
      </c>
      <c r="AL46" s="12" t="s">
        <v>1582</v>
      </c>
      <c r="AN46" s="12" t="s">
        <v>428</v>
      </c>
      <c r="BV46" s="12">
        <v>25</v>
      </c>
      <c r="BW46" s="35">
        <v>1</v>
      </c>
      <c r="CB46" s="35">
        <v>50</v>
      </c>
      <c r="CE46" s="12">
        <v>3</v>
      </c>
      <c r="CF46" s="12">
        <v>3</v>
      </c>
    </row>
    <row r="47" spans="1:84">
      <c r="A47" s="33" t="s">
        <v>1590</v>
      </c>
      <c r="C47" s="12" t="s">
        <v>1671</v>
      </c>
      <c r="E47" s="33" t="s">
        <v>2934</v>
      </c>
      <c r="F47" s="12" t="s">
        <v>1672</v>
      </c>
      <c r="J47" s="12">
        <v>1949</v>
      </c>
      <c r="Q47" s="12" t="s">
        <v>1679</v>
      </c>
      <c r="U47" s="12" t="s">
        <v>108</v>
      </c>
      <c r="V47" s="12" t="s">
        <v>236</v>
      </c>
      <c r="W47" s="33" t="s">
        <v>1674</v>
      </c>
      <c r="X47" s="12" t="s">
        <v>1673</v>
      </c>
      <c r="Y47" s="12" t="s">
        <v>35</v>
      </c>
      <c r="AJ47" s="12" t="s">
        <v>1581</v>
      </c>
      <c r="AK47" s="12" t="s">
        <v>15</v>
      </c>
      <c r="AL47" s="12" t="s">
        <v>1582</v>
      </c>
      <c r="AN47" s="12" t="s">
        <v>429</v>
      </c>
      <c r="BP47" s="12" t="s">
        <v>79</v>
      </c>
      <c r="BV47" s="12">
        <v>3</v>
      </c>
      <c r="BW47" s="35">
        <v>2</v>
      </c>
      <c r="CB47" s="35">
        <v>11</v>
      </c>
      <c r="CE47" s="12">
        <v>1</v>
      </c>
      <c r="CF47" s="12">
        <v>3</v>
      </c>
    </row>
    <row r="48" spans="1:84">
      <c r="A48" s="33" t="s">
        <v>1590</v>
      </c>
      <c r="C48" s="12" t="s">
        <v>1671</v>
      </c>
      <c r="E48" s="33" t="s">
        <v>2934</v>
      </c>
      <c r="F48" s="12" t="s">
        <v>1672</v>
      </c>
      <c r="J48" s="12">
        <v>1949</v>
      </c>
      <c r="Q48" s="12" t="s">
        <v>1679</v>
      </c>
      <c r="U48" s="12" t="s">
        <v>108</v>
      </c>
      <c r="V48" s="12" t="s">
        <v>236</v>
      </c>
      <c r="W48" s="33" t="s">
        <v>1674</v>
      </c>
      <c r="X48" s="12" t="s">
        <v>1673</v>
      </c>
      <c r="Y48" s="12" t="s">
        <v>35</v>
      </c>
      <c r="AJ48" s="12" t="s">
        <v>1581</v>
      </c>
      <c r="AK48" s="12" t="s">
        <v>15</v>
      </c>
      <c r="AL48" s="12" t="s">
        <v>1582</v>
      </c>
      <c r="AN48" s="12" t="s">
        <v>429</v>
      </c>
      <c r="BP48" s="12" t="s">
        <v>79</v>
      </c>
      <c r="BV48" s="12">
        <v>3</v>
      </c>
      <c r="BW48" s="35">
        <v>2</v>
      </c>
      <c r="CB48" s="35">
        <v>11</v>
      </c>
      <c r="CE48" s="12">
        <v>1</v>
      </c>
      <c r="CF48" s="12">
        <v>3</v>
      </c>
    </row>
    <row r="49" spans="1:84">
      <c r="A49" s="33" t="s">
        <v>1590</v>
      </c>
      <c r="C49" s="12" t="s">
        <v>1671</v>
      </c>
      <c r="E49" s="33" t="s">
        <v>2934</v>
      </c>
      <c r="F49" s="12" t="s">
        <v>1672</v>
      </c>
      <c r="J49" s="12">
        <v>1949</v>
      </c>
      <c r="Q49" s="12" t="s">
        <v>1679</v>
      </c>
      <c r="U49" s="12" t="s">
        <v>108</v>
      </c>
      <c r="V49" s="12" t="s">
        <v>236</v>
      </c>
      <c r="W49" s="33" t="s">
        <v>1674</v>
      </c>
      <c r="X49" s="12" t="s">
        <v>1673</v>
      </c>
      <c r="Y49" s="12" t="s">
        <v>35</v>
      </c>
      <c r="AJ49" s="12" t="s">
        <v>1581</v>
      </c>
      <c r="AK49" s="12" t="s">
        <v>15</v>
      </c>
      <c r="AL49" s="12" t="s">
        <v>1582</v>
      </c>
      <c r="AN49" s="12" t="s">
        <v>429</v>
      </c>
      <c r="BP49" s="12" t="s">
        <v>79</v>
      </c>
      <c r="BV49" s="12">
        <v>3</v>
      </c>
      <c r="BW49" s="35">
        <v>2</v>
      </c>
      <c r="CB49" s="35">
        <v>11</v>
      </c>
      <c r="CE49" s="12">
        <v>1</v>
      </c>
      <c r="CF49" s="12">
        <v>3</v>
      </c>
    </row>
    <row r="50" spans="1:84">
      <c r="A50" s="33" t="s">
        <v>1590</v>
      </c>
      <c r="C50" s="12" t="s">
        <v>1671</v>
      </c>
      <c r="E50" s="33" t="s">
        <v>2934</v>
      </c>
      <c r="F50" s="12" t="s">
        <v>1672</v>
      </c>
      <c r="J50" s="12">
        <v>1949</v>
      </c>
      <c r="Q50" s="12" t="s">
        <v>1679</v>
      </c>
      <c r="U50" s="12" t="s">
        <v>108</v>
      </c>
      <c r="V50" s="12" t="s">
        <v>236</v>
      </c>
      <c r="W50" s="33" t="s">
        <v>1674</v>
      </c>
      <c r="X50" s="12" t="s">
        <v>1673</v>
      </c>
      <c r="Y50" s="12" t="s">
        <v>35</v>
      </c>
      <c r="AJ50" s="12" t="s">
        <v>1581</v>
      </c>
      <c r="AK50" s="12" t="s">
        <v>27</v>
      </c>
      <c r="AL50" s="12" t="s">
        <v>1570</v>
      </c>
      <c r="AN50" s="12" t="s">
        <v>429</v>
      </c>
      <c r="BF50" s="12" t="s">
        <v>1883</v>
      </c>
      <c r="BG50" s="12" t="s">
        <v>1882</v>
      </c>
      <c r="BI50" s="12" t="s">
        <v>207</v>
      </c>
      <c r="BP50" s="12" t="s">
        <v>79</v>
      </c>
      <c r="BR50" s="38" t="s">
        <v>147</v>
      </c>
      <c r="BS50" s="12" t="s">
        <v>1625</v>
      </c>
      <c r="BV50" s="12">
        <v>3</v>
      </c>
      <c r="BW50" s="35">
        <v>2</v>
      </c>
      <c r="CB50" s="35">
        <v>11</v>
      </c>
      <c r="CE50" s="12">
        <v>1</v>
      </c>
      <c r="CF50" s="12">
        <v>3</v>
      </c>
    </row>
    <row r="51" spans="1:84">
      <c r="A51" s="33" t="s">
        <v>1590</v>
      </c>
      <c r="C51" s="12" t="s">
        <v>1671</v>
      </c>
      <c r="E51" s="33" t="s">
        <v>2934</v>
      </c>
      <c r="F51" s="12" t="s">
        <v>1672</v>
      </c>
      <c r="J51" s="12">
        <v>1949</v>
      </c>
      <c r="Q51" s="12" t="s">
        <v>1679</v>
      </c>
      <c r="U51" s="12" t="s">
        <v>108</v>
      </c>
      <c r="V51" s="12" t="s">
        <v>236</v>
      </c>
      <c r="W51" s="33" t="s">
        <v>1674</v>
      </c>
      <c r="X51" s="12" t="s">
        <v>1673</v>
      </c>
      <c r="Y51" s="12" t="s">
        <v>35</v>
      </c>
      <c r="AJ51" s="12" t="s">
        <v>1581</v>
      </c>
      <c r="AK51" s="12" t="s">
        <v>27</v>
      </c>
      <c r="AL51" s="12" t="s">
        <v>1570</v>
      </c>
      <c r="AN51" s="12" t="s">
        <v>429</v>
      </c>
      <c r="BP51" s="12" t="s">
        <v>79</v>
      </c>
      <c r="BQ51" s="39"/>
      <c r="BV51" s="12">
        <v>3</v>
      </c>
      <c r="BW51" s="35">
        <v>2</v>
      </c>
      <c r="CB51" s="35">
        <v>11</v>
      </c>
      <c r="CE51" s="12">
        <v>1</v>
      </c>
      <c r="CF51" s="12">
        <v>3</v>
      </c>
    </row>
    <row r="52" spans="1:84">
      <c r="A52" s="33" t="s">
        <v>1591</v>
      </c>
      <c r="C52" s="12" t="s">
        <v>1681</v>
      </c>
      <c r="E52" s="33" t="s">
        <v>2934</v>
      </c>
      <c r="F52" s="12" t="s">
        <v>1682</v>
      </c>
      <c r="J52" s="12">
        <v>1920</v>
      </c>
      <c r="M52" s="12">
        <v>1949</v>
      </c>
      <c r="Q52" s="12" t="s">
        <v>1679</v>
      </c>
      <c r="U52" s="12" t="s">
        <v>108</v>
      </c>
      <c r="V52" s="12" t="s">
        <v>236</v>
      </c>
      <c r="W52" s="12" t="s">
        <v>1556</v>
      </c>
      <c r="X52" s="12" t="s">
        <v>1683</v>
      </c>
      <c r="Y52" s="12" t="s">
        <v>35</v>
      </c>
      <c r="AG52" s="12" t="s">
        <v>1771</v>
      </c>
      <c r="AH52" s="12" t="s">
        <v>1684</v>
      </c>
      <c r="AI52" s="12" t="s">
        <v>1558</v>
      </c>
      <c r="AJ52" s="12" t="s">
        <v>1562</v>
      </c>
      <c r="AK52" s="12" t="s">
        <v>27</v>
      </c>
      <c r="AL52" s="12" t="s">
        <v>1570</v>
      </c>
      <c r="AN52" s="12" t="s">
        <v>429</v>
      </c>
      <c r="BP52" s="12" t="s">
        <v>79</v>
      </c>
      <c r="BV52" s="12">
        <v>11</v>
      </c>
      <c r="BW52" s="35">
        <v>1</v>
      </c>
      <c r="CB52" s="35">
        <v>100</v>
      </c>
      <c r="CE52" s="12">
        <v>2</v>
      </c>
      <c r="CF52" s="12">
        <v>4</v>
      </c>
    </row>
    <row r="53" spans="1:84">
      <c r="A53" s="33" t="s">
        <v>1592</v>
      </c>
      <c r="C53" s="12" t="s">
        <v>1686</v>
      </c>
      <c r="E53" s="33" t="s">
        <v>2934</v>
      </c>
      <c r="F53" s="12" t="s">
        <v>1685</v>
      </c>
      <c r="J53" s="12">
        <v>1945</v>
      </c>
      <c r="Q53" s="12" t="s">
        <v>1680</v>
      </c>
      <c r="U53" s="12" t="s">
        <v>108</v>
      </c>
      <c r="V53" s="12" t="s">
        <v>236</v>
      </c>
      <c r="W53" s="12" t="s">
        <v>1556</v>
      </c>
      <c r="X53" s="12" t="s">
        <v>384</v>
      </c>
      <c r="Y53" s="12" t="s">
        <v>35</v>
      </c>
      <c r="AA53" s="32"/>
      <c r="AG53" s="34" t="s">
        <v>479</v>
      </c>
      <c r="AH53" s="33" t="s">
        <v>1605</v>
      </c>
      <c r="AJ53" s="12" t="s">
        <v>1562</v>
      </c>
      <c r="AK53" s="12" t="s">
        <v>27</v>
      </c>
      <c r="AL53" s="12" t="s">
        <v>1570</v>
      </c>
      <c r="AN53" s="12" t="s">
        <v>429</v>
      </c>
      <c r="BV53" s="12">
        <v>11</v>
      </c>
      <c r="BW53" s="35">
        <v>2</v>
      </c>
      <c r="CB53" s="35">
        <v>100</v>
      </c>
      <c r="CE53" s="12">
        <v>2</v>
      </c>
      <c r="CF53" s="12">
        <v>4</v>
      </c>
    </row>
    <row r="54" spans="1:84">
      <c r="A54" s="33" t="s">
        <v>1592</v>
      </c>
      <c r="C54" s="12" t="s">
        <v>1686</v>
      </c>
      <c r="E54" s="33" t="s">
        <v>2934</v>
      </c>
      <c r="F54" s="12" t="s">
        <v>1685</v>
      </c>
      <c r="J54" s="12">
        <v>1945</v>
      </c>
      <c r="Q54" s="12" t="s">
        <v>1680</v>
      </c>
      <c r="U54" s="12" t="s">
        <v>108</v>
      </c>
      <c r="V54" s="12" t="s">
        <v>236</v>
      </c>
      <c r="W54" s="12" t="s">
        <v>1556</v>
      </c>
      <c r="X54" s="12" t="s">
        <v>384</v>
      </c>
      <c r="Y54" s="12" t="s">
        <v>35</v>
      </c>
      <c r="AA54" s="32"/>
      <c r="AG54" s="34" t="s">
        <v>479</v>
      </c>
      <c r="AH54" s="33" t="s">
        <v>1605</v>
      </c>
      <c r="AJ54" s="12" t="s">
        <v>1581</v>
      </c>
      <c r="AK54" s="12" t="s">
        <v>27</v>
      </c>
      <c r="AL54" s="12" t="s">
        <v>1570</v>
      </c>
      <c r="AN54" s="12" t="s">
        <v>429</v>
      </c>
      <c r="BV54" s="12">
        <v>11</v>
      </c>
      <c r="BW54" s="35">
        <v>2</v>
      </c>
      <c r="CB54" s="35">
        <v>100</v>
      </c>
      <c r="CE54" s="12">
        <v>2</v>
      </c>
      <c r="CF54" s="12">
        <v>4</v>
      </c>
    </row>
    <row r="55" spans="1:84">
      <c r="A55" s="33" t="s">
        <v>1592</v>
      </c>
      <c r="C55" s="12" t="s">
        <v>1686</v>
      </c>
      <c r="E55" s="33" t="s">
        <v>2934</v>
      </c>
      <c r="F55" s="12" t="s">
        <v>1685</v>
      </c>
      <c r="J55" s="12">
        <v>1945</v>
      </c>
      <c r="Q55" s="12" t="s">
        <v>1680</v>
      </c>
      <c r="U55" s="12" t="s">
        <v>108</v>
      </c>
      <c r="V55" s="12" t="s">
        <v>236</v>
      </c>
      <c r="W55" s="12" t="s">
        <v>1556</v>
      </c>
      <c r="X55" s="12" t="s">
        <v>384</v>
      </c>
      <c r="Y55" s="12" t="s">
        <v>35</v>
      </c>
      <c r="AA55" s="32"/>
      <c r="AG55" s="34" t="s">
        <v>479</v>
      </c>
      <c r="AH55" s="33" t="s">
        <v>1605</v>
      </c>
      <c r="AJ55" s="12" t="s">
        <v>1581</v>
      </c>
      <c r="AK55" s="12" t="s">
        <v>27</v>
      </c>
      <c r="AL55" s="12" t="s">
        <v>1570</v>
      </c>
      <c r="AN55" s="12" t="s">
        <v>428</v>
      </c>
      <c r="BV55" s="12">
        <v>11</v>
      </c>
      <c r="BW55" s="35">
        <v>2</v>
      </c>
      <c r="CB55" s="35">
        <v>100</v>
      </c>
      <c r="CE55" s="12">
        <v>2</v>
      </c>
      <c r="CF55" s="12">
        <v>4</v>
      </c>
    </row>
    <row r="56" spans="1:84">
      <c r="A56" s="33" t="s">
        <v>1592</v>
      </c>
      <c r="C56" s="12" t="s">
        <v>1686</v>
      </c>
      <c r="E56" s="33" t="s">
        <v>2934</v>
      </c>
      <c r="F56" s="12" t="s">
        <v>1685</v>
      </c>
      <c r="J56" s="12">
        <v>1945</v>
      </c>
      <c r="Q56" s="12" t="s">
        <v>1680</v>
      </c>
      <c r="U56" s="12" t="s">
        <v>108</v>
      </c>
      <c r="V56" s="12" t="s">
        <v>236</v>
      </c>
      <c r="W56" s="12" t="s">
        <v>1556</v>
      </c>
      <c r="X56" s="12" t="s">
        <v>384</v>
      </c>
      <c r="Y56" s="12" t="s">
        <v>35</v>
      </c>
      <c r="AA56" s="32"/>
      <c r="AG56" s="34" t="s">
        <v>479</v>
      </c>
      <c r="AH56" s="33" t="s">
        <v>1605</v>
      </c>
      <c r="AJ56" s="12" t="s">
        <v>1581</v>
      </c>
      <c r="AK56" s="12" t="s">
        <v>52</v>
      </c>
      <c r="AL56" s="12" t="s">
        <v>1582</v>
      </c>
      <c r="AN56" s="12" t="s">
        <v>428</v>
      </c>
      <c r="BV56" s="12">
        <v>11</v>
      </c>
      <c r="BW56" s="35">
        <v>2</v>
      </c>
      <c r="CB56" s="35">
        <v>100</v>
      </c>
      <c r="CE56" s="12">
        <v>2</v>
      </c>
      <c r="CF56" s="12">
        <v>4</v>
      </c>
    </row>
    <row r="57" spans="1:84">
      <c r="A57" s="33" t="s">
        <v>1593</v>
      </c>
      <c r="C57" s="12" t="s">
        <v>1687</v>
      </c>
      <c r="E57" s="33" t="s">
        <v>2934</v>
      </c>
      <c r="F57" s="12" t="s">
        <v>1661</v>
      </c>
      <c r="J57" s="12">
        <v>1945</v>
      </c>
      <c r="M57" s="12">
        <v>1949</v>
      </c>
      <c r="P57" s="12" t="s">
        <v>1610</v>
      </c>
      <c r="Q57" s="12" t="s">
        <v>1678</v>
      </c>
      <c r="U57" s="12" t="s">
        <v>196</v>
      </c>
      <c r="W57" s="12" t="s">
        <v>1556</v>
      </c>
      <c r="X57" s="12" t="s">
        <v>493</v>
      </c>
      <c r="Y57" s="12" t="s">
        <v>494</v>
      </c>
      <c r="AH57" s="33" t="s">
        <v>1692</v>
      </c>
      <c r="AJ57" s="12" t="s">
        <v>1562</v>
      </c>
      <c r="AK57" s="12" t="s">
        <v>27</v>
      </c>
      <c r="AL57" s="12" t="s">
        <v>1570</v>
      </c>
      <c r="AN57" s="12" t="s">
        <v>429</v>
      </c>
      <c r="BL57" s="12" t="s">
        <v>1688</v>
      </c>
      <c r="BP57" s="12" t="s">
        <v>998</v>
      </c>
      <c r="BQ57" s="12" t="s">
        <v>79</v>
      </c>
      <c r="BV57" s="12">
        <v>17</v>
      </c>
      <c r="BW57" s="35">
        <v>2</v>
      </c>
      <c r="CB57" s="35">
        <v>50</v>
      </c>
      <c r="CE57" s="12">
        <v>2</v>
      </c>
      <c r="CF57" s="12">
        <v>5</v>
      </c>
    </row>
    <row r="58" spans="1:84">
      <c r="A58" s="33" t="s">
        <v>1593</v>
      </c>
      <c r="C58" s="12" t="s">
        <v>1687</v>
      </c>
      <c r="E58" s="33" t="s">
        <v>2934</v>
      </c>
      <c r="F58" s="12" t="s">
        <v>1661</v>
      </c>
      <c r="J58" s="12">
        <v>1945</v>
      </c>
      <c r="M58" s="12">
        <v>1949</v>
      </c>
      <c r="P58" s="12" t="s">
        <v>1610</v>
      </c>
      <c r="Q58" s="12" t="s">
        <v>1678</v>
      </c>
      <c r="U58" s="12" t="s">
        <v>196</v>
      </c>
      <c r="W58" s="12" t="s">
        <v>1556</v>
      </c>
      <c r="X58" s="12" t="s">
        <v>493</v>
      </c>
      <c r="Y58" s="12" t="s">
        <v>494</v>
      </c>
      <c r="AH58" s="33" t="s">
        <v>1692</v>
      </c>
      <c r="AJ58" s="12" t="s">
        <v>1581</v>
      </c>
      <c r="AK58" s="12" t="s">
        <v>52</v>
      </c>
      <c r="AL58" s="12" t="s">
        <v>1582</v>
      </c>
      <c r="AN58" s="12" t="s">
        <v>429</v>
      </c>
      <c r="BP58" s="12" t="s">
        <v>79</v>
      </c>
      <c r="BV58" s="12">
        <v>17</v>
      </c>
      <c r="BW58" s="35">
        <v>2</v>
      </c>
      <c r="CB58" s="35">
        <v>50</v>
      </c>
      <c r="CE58" s="12">
        <v>2</v>
      </c>
      <c r="CF58" s="12">
        <v>5</v>
      </c>
    </row>
    <row r="59" spans="1:84">
      <c r="A59" s="33" t="s">
        <v>1594</v>
      </c>
      <c r="C59" s="12" t="s">
        <v>1690</v>
      </c>
      <c r="E59" s="33" t="s">
        <v>2934</v>
      </c>
      <c r="F59" s="12" t="s">
        <v>1689</v>
      </c>
      <c r="J59" s="12">
        <v>1945</v>
      </c>
      <c r="M59" s="12">
        <v>1949</v>
      </c>
      <c r="Q59" s="12" t="s">
        <v>1679</v>
      </c>
      <c r="U59" s="12" t="s">
        <v>108</v>
      </c>
      <c r="V59" s="12" t="s">
        <v>236</v>
      </c>
      <c r="W59" s="12" t="s">
        <v>1556</v>
      </c>
      <c r="X59" s="12" t="s">
        <v>384</v>
      </c>
      <c r="Y59" s="12" t="s">
        <v>35</v>
      </c>
      <c r="Z59" s="32">
        <v>99</v>
      </c>
      <c r="AG59" s="12" t="s">
        <v>1691</v>
      </c>
      <c r="AH59" s="33" t="s">
        <v>1692</v>
      </c>
      <c r="AJ59" s="12" t="s">
        <v>1581</v>
      </c>
      <c r="AK59" s="12" t="s">
        <v>27</v>
      </c>
      <c r="AL59" s="12" t="s">
        <v>1570</v>
      </c>
      <c r="AN59" s="12" t="s">
        <v>428</v>
      </c>
      <c r="BP59" s="12" t="s">
        <v>79</v>
      </c>
      <c r="BV59" s="12">
        <v>5</v>
      </c>
      <c r="BW59" s="35">
        <v>2</v>
      </c>
      <c r="CB59" s="35">
        <v>50</v>
      </c>
      <c r="CE59" s="12">
        <v>4</v>
      </c>
      <c r="CF59" s="12">
        <v>2</v>
      </c>
    </row>
    <row r="60" spans="1:84">
      <c r="A60" s="33" t="s">
        <v>1594</v>
      </c>
      <c r="C60" s="12" t="s">
        <v>1690</v>
      </c>
      <c r="E60" s="33" t="s">
        <v>2934</v>
      </c>
      <c r="F60" s="12" t="s">
        <v>1689</v>
      </c>
      <c r="J60" s="12">
        <v>1945</v>
      </c>
      <c r="M60" s="12">
        <v>1949</v>
      </c>
      <c r="Q60" s="12" t="s">
        <v>1679</v>
      </c>
      <c r="U60" s="12" t="s">
        <v>108</v>
      </c>
      <c r="V60" s="12" t="s">
        <v>236</v>
      </c>
      <c r="W60" s="12" t="s">
        <v>1556</v>
      </c>
      <c r="X60" s="12" t="s">
        <v>384</v>
      </c>
      <c r="Y60" s="12" t="s">
        <v>35</v>
      </c>
      <c r="Z60" s="32">
        <v>99</v>
      </c>
      <c r="AG60" s="12" t="s">
        <v>1691</v>
      </c>
      <c r="AH60" s="33" t="s">
        <v>1692</v>
      </c>
      <c r="AJ60" s="12" t="s">
        <v>1581</v>
      </c>
      <c r="AK60" s="12" t="s">
        <v>27</v>
      </c>
      <c r="AL60" s="12" t="s">
        <v>1570</v>
      </c>
      <c r="AN60" s="12" t="s">
        <v>1693</v>
      </c>
      <c r="BP60" s="12" t="s">
        <v>79</v>
      </c>
      <c r="BV60" s="12">
        <v>5</v>
      </c>
      <c r="BW60" s="35">
        <v>2</v>
      </c>
      <c r="CB60" s="35">
        <v>50</v>
      </c>
      <c r="CE60" s="12">
        <v>4</v>
      </c>
      <c r="CF60" s="12">
        <v>2</v>
      </c>
    </row>
    <row r="61" spans="1:84">
      <c r="A61" s="33" t="s">
        <v>1594</v>
      </c>
      <c r="C61" s="12" t="s">
        <v>1690</v>
      </c>
      <c r="E61" s="33" t="s">
        <v>2934</v>
      </c>
      <c r="F61" s="12" t="s">
        <v>1689</v>
      </c>
      <c r="J61" s="12">
        <v>1945</v>
      </c>
      <c r="M61" s="12">
        <v>1949</v>
      </c>
      <c r="Q61" s="12" t="s">
        <v>1679</v>
      </c>
      <c r="U61" s="12" t="s">
        <v>108</v>
      </c>
      <c r="V61" s="12" t="s">
        <v>236</v>
      </c>
      <c r="W61" s="12" t="s">
        <v>1556</v>
      </c>
      <c r="X61" s="12" t="s">
        <v>384</v>
      </c>
      <c r="Y61" s="12" t="s">
        <v>35</v>
      </c>
      <c r="Z61" s="32">
        <v>99</v>
      </c>
      <c r="AG61" s="12" t="s">
        <v>1691</v>
      </c>
      <c r="AH61" s="33" t="s">
        <v>1692</v>
      </c>
      <c r="AJ61" s="12" t="s">
        <v>1656</v>
      </c>
      <c r="AK61" s="12" t="s">
        <v>15</v>
      </c>
      <c r="AL61" s="12" t="s">
        <v>1582</v>
      </c>
      <c r="AN61" s="12" t="s">
        <v>429</v>
      </c>
      <c r="BP61" s="12" t="s">
        <v>79</v>
      </c>
      <c r="BV61" s="12">
        <v>5</v>
      </c>
      <c r="BW61" s="35">
        <v>2</v>
      </c>
      <c r="CB61" s="35">
        <v>50</v>
      </c>
      <c r="CE61" s="12">
        <v>4</v>
      </c>
      <c r="CF61" s="12">
        <v>2</v>
      </c>
    </row>
    <row r="62" spans="1:84">
      <c r="A62" s="33" t="s">
        <v>1595</v>
      </c>
      <c r="C62" s="12" t="s">
        <v>1695</v>
      </c>
      <c r="E62" s="33" t="s">
        <v>2935</v>
      </c>
      <c r="F62" s="12" t="s">
        <v>1694</v>
      </c>
      <c r="J62" s="12">
        <v>1945</v>
      </c>
      <c r="M62" s="12">
        <v>1949</v>
      </c>
      <c r="P62" s="12" t="s">
        <v>1696</v>
      </c>
      <c r="U62" s="12" t="s">
        <v>196</v>
      </c>
      <c r="W62" s="32" t="s">
        <v>1556</v>
      </c>
      <c r="X62" s="32" t="s">
        <v>1607</v>
      </c>
      <c r="Y62" s="32" t="s">
        <v>1608</v>
      </c>
      <c r="AG62" s="36" t="s">
        <v>42</v>
      </c>
      <c r="AH62" s="37" t="s">
        <v>1605</v>
      </c>
      <c r="AJ62" s="32" t="s">
        <v>1581</v>
      </c>
      <c r="AK62" s="32" t="s">
        <v>27</v>
      </c>
      <c r="AL62" s="32" t="s">
        <v>1570</v>
      </c>
      <c r="AM62" s="32"/>
      <c r="AN62" s="12" t="s">
        <v>429</v>
      </c>
      <c r="BP62" s="12" t="s">
        <v>79</v>
      </c>
      <c r="BV62" s="12">
        <v>18</v>
      </c>
      <c r="BW62" s="35">
        <v>2</v>
      </c>
      <c r="CB62" s="35">
        <v>28</v>
      </c>
      <c r="CE62" s="12">
        <v>2</v>
      </c>
      <c r="CF62" s="12">
        <v>4</v>
      </c>
    </row>
    <row r="63" spans="1:84">
      <c r="A63" s="33" t="s">
        <v>1595</v>
      </c>
      <c r="C63" s="12" t="s">
        <v>1695</v>
      </c>
      <c r="E63" s="33" t="s">
        <v>2935</v>
      </c>
      <c r="F63" s="12" t="s">
        <v>1694</v>
      </c>
      <c r="J63" s="12">
        <v>1945</v>
      </c>
      <c r="M63" s="12">
        <v>1949</v>
      </c>
      <c r="P63" s="12" t="s">
        <v>1696</v>
      </c>
      <c r="U63" s="12" t="s">
        <v>196</v>
      </c>
      <c r="W63" s="32" t="s">
        <v>1556</v>
      </c>
      <c r="X63" s="32" t="s">
        <v>1607</v>
      </c>
      <c r="Y63" s="32" t="s">
        <v>1608</v>
      </c>
      <c r="AG63" s="36" t="s">
        <v>42</v>
      </c>
      <c r="AH63" s="37" t="s">
        <v>1605</v>
      </c>
      <c r="AJ63" s="32" t="s">
        <v>1581</v>
      </c>
      <c r="AK63" s="32" t="s">
        <v>15</v>
      </c>
      <c r="AL63" s="12" t="s">
        <v>1582</v>
      </c>
      <c r="AN63" s="12" t="s">
        <v>428</v>
      </c>
      <c r="BP63" s="12" t="s">
        <v>79</v>
      </c>
      <c r="BV63" s="12">
        <v>18</v>
      </c>
      <c r="BW63" s="35">
        <v>2</v>
      </c>
      <c r="CB63" s="35">
        <v>28</v>
      </c>
      <c r="CE63" s="12">
        <v>2</v>
      </c>
      <c r="CF63" s="12">
        <v>4</v>
      </c>
    </row>
    <row r="64" spans="1:84">
      <c r="A64" s="33" t="s">
        <v>1595</v>
      </c>
      <c r="C64" s="12" t="s">
        <v>1695</v>
      </c>
      <c r="E64" s="33" t="s">
        <v>2935</v>
      </c>
      <c r="F64" s="12" t="s">
        <v>1694</v>
      </c>
      <c r="J64" s="12">
        <v>1945</v>
      </c>
      <c r="M64" s="12">
        <v>1949</v>
      </c>
      <c r="P64" s="12" t="s">
        <v>1696</v>
      </c>
      <c r="U64" s="12" t="s">
        <v>196</v>
      </c>
      <c r="W64" s="32" t="s">
        <v>1556</v>
      </c>
      <c r="X64" s="32" t="s">
        <v>1607</v>
      </c>
      <c r="Y64" s="32" t="s">
        <v>1608</v>
      </c>
      <c r="AG64" s="36" t="s">
        <v>42</v>
      </c>
      <c r="AH64" s="37" t="s">
        <v>1605</v>
      </c>
      <c r="AJ64" s="32" t="s">
        <v>1581</v>
      </c>
      <c r="AK64" s="32" t="s">
        <v>373</v>
      </c>
      <c r="AL64" s="12" t="s">
        <v>1582</v>
      </c>
      <c r="AN64" s="12" t="s">
        <v>429</v>
      </c>
      <c r="BP64" s="12" t="s">
        <v>79</v>
      </c>
      <c r="BV64" s="12">
        <v>18</v>
      </c>
      <c r="BW64" s="35">
        <v>2</v>
      </c>
      <c r="CB64" s="35">
        <v>28</v>
      </c>
      <c r="CE64" s="12">
        <v>2</v>
      </c>
      <c r="CF64" s="12">
        <v>4</v>
      </c>
    </row>
    <row r="65" spans="1:84">
      <c r="A65" s="33" t="s">
        <v>1596</v>
      </c>
      <c r="C65" s="12" t="s">
        <v>1697</v>
      </c>
      <c r="E65" s="33" t="s">
        <v>2934</v>
      </c>
      <c r="F65" s="12" t="s">
        <v>1698</v>
      </c>
      <c r="J65" s="12">
        <v>1945</v>
      </c>
      <c r="U65" s="12" t="s">
        <v>108</v>
      </c>
      <c r="V65" s="12" t="s">
        <v>236</v>
      </c>
      <c r="W65" s="32" t="s">
        <v>1556</v>
      </c>
      <c r="X65" s="32" t="s">
        <v>1699</v>
      </c>
      <c r="Y65" s="32" t="s">
        <v>35</v>
      </c>
      <c r="AA65" s="12" t="s">
        <v>40</v>
      </c>
      <c r="AB65" s="12" t="s">
        <v>35</v>
      </c>
      <c r="AJ65" s="32" t="s">
        <v>1581</v>
      </c>
      <c r="AK65" s="32" t="s">
        <v>15</v>
      </c>
      <c r="AL65" s="12" t="s">
        <v>1582</v>
      </c>
      <c r="AN65" s="12" t="s">
        <v>429</v>
      </c>
      <c r="BP65" s="12" t="s">
        <v>79</v>
      </c>
      <c r="BQ65" s="12" t="s">
        <v>998</v>
      </c>
      <c r="BV65" s="12">
        <v>9</v>
      </c>
      <c r="BW65" s="35">
        <v>2</v>
      </c>
      <c r="CB65" s="35">
        <v>100</v>
      </c>
      <c r="CE65" s="12">
        <v>3</v>
      </c>
      <c r="CF65" s="12">
        <v>3</v>
      </c>
    </row>
    <row r="66" spans="1:84">
      <c r="A66" s="33" t="s">
        <v>1596</v>
      </c>
      <c r="C66" s="12" t="s">
        <v>1697</v>
      </c>
      <c r="E66" s="33" t="s">
        <v>2934</v>
      </c>
      <c r="F66" s="12" t="s">
        <v>1698</v>
      </c>
      <c r="J66" s="12">
        <v>1945</v>
      </c>
      <c r="U66" s="12" t="s">
        <v>108</v>
      </c>
      <c r="V66" s="12" t="s">
        <v>236</v>
      </c>
      <c r="W66" s="32" t="s">
        <v>1556</v>
      </c>
      <c r="X66" s="32" t="s">
        <v>1699</v>
      </c>
      <c r="Y66" s="32" t="s">
        <v>35</v>
      </c>
      <c r="AA66" s="12" t="s">
        <v>40</v>
      </c>
      <c r="AB66" s="12" t="s">
        <v>35</v>
      </c>
      <c r="AJ66" s="32" t="s">
        <v>1581</v>
      </c>
      <c r="AK66" s="32" t="s">
        <v>27</v>
      </c>
      <c r="AL66" s="32" t="s">
        <v>1570</v>
      </c>
      <c r="AM66" s="32"/>
      <c r="AN66" s="12" t="s">
        <v>429</v>
      </c>
      <c r="BP66" s="12" t="s">
        <v>79</v>
      </c>
      <c r="BQ66" s="12" t="s">
        <v>998</v>
      </c>
      <c r="BV66" s="12">
        <v>9</v>
      </c>
      <c r="BW66" s="35">
        <v>2</v>
      </c>
      <c r="CB66" s="35">
        <v>100</v>
      </c>
      <c r="CE66" s="12">
        <v>3</v>
      </c>
      <c r="CF66" s="12">
        <v>3</v>
      </c>
    </row>
    <row r="67" spans="1:84">
      <c r="A67" s="33" t="s">
        <v>1597</v>
      </c>
      <c r="B67" s="12" t="s">
        <v>1704</v>
      </c>
      <c r="C67" s="12" t="s">
        <v>1701</v>
      </c>
      <c r="E67" s="33" t="s">
        <v>2933</v>
      </c>
      <c r="F67" s="12" t="s">
        <v>1700</v>
      </c>
      <c r="H67" s="12" t="s">
        <v>1703</v>
      </c>
      <c r="J67" s="12">
        <v>1918</v>
      </c>
      <c r="AJ67" s="32" t="s">
        <v>1705</v>
      </c>
      <c r="AK67" s="32" t="s">
        <v>27</v>
      </c>
      <c r="AL67" s="32" t="s">
        <v>1570</v>
      </c>
      <c r="AM67" s="32"/>
      <c r="AN67" s="12" t="s">
        <v>429</v>
      </c>
      <c r="AT67" s="12">
        <v>15</v>
      </c>
      <c r="AU67" s="12">
        <v>3</v>
      </c>
      <c r="BD67" s="12" t="s">
        <v>1709</v>
      </c>
      <c r="BE67" s="12" t="s">
        <v>1708</v>
      </c>
      <c r="BF67" s="12" t="s">
        <v>1883</v>
      </c>
      <c r="BG67" s="12" t="s">
        <v>1882</v>
      </c>
      <c r="BI67" s="12" t="s">
        <v>207</v>
      </c>
      <c r="BK67" s="12" t="s">
        <v>1707</v>
      </c>
      <c r="BP67" s="12" t="s">
        <v>79</v>
      </c>
      <c r="BR67" s="38" t="s">
        <v>147</v>
      </c>
      <c r="BS67" s="12" t="s">
        <v>1625</v>
      </c>
      <c r="BV67" s="12">
        <v>1</v>
      </c>
      <c r="BW67" s="35">
        <v>1</v>
      </c>
      <c r="CB67" s="35">
        <v>6</v>
      </c>
      <c r="CE67" s="12">
        <v>0</v>
      </c>
      <c r="CF67" s="12">
        <v>2</v>
      </c>
    </row>
    <row r="68" spans="1:84">
      <c r="A68" s="33" t="s">
        <v>1598</v>
      </c>
      <c r="B68" s="12" t="s">
        <v>1704</v>
      </c>
      <c r="C68" s="12" t="s">
        <v>1701</v>
      </c>
      <c r="E68" s="33" t="s">
        <v>2934</v>
      </c>
      <c r="F68" s="12" t="s">
        <v>1706</v>
      </c>
      <c r="H68" s="12" t="s">
        <v>1703</v>
      </c>
      <c r="J68" s="12">
        <v>1918</v>
      </c>
      <c r="U68" s="12" t="s">
        <v>108</v>
      </c>
      <c r="V68" s="12" t="s">
        <v>236</v>
      </c>
      <c r="W68" s="32" t="s">
        <v>1556</v>
      </c>
      <c r="AK68" s="32" t="s">
        <v>1714</v>
      </c>
      <c r="AL68" s="32" t="s">
        <v>1715</v>
      </c>
      <c r="AM68" s="32"/>
      <c r="AN68" s="12" t="s">
        <v>428</v>
      </c>
      <c r="BP68" s="12" t="s">
        <v>79</v>
      </c>
      <c r="BV68" s="12">
        <v>22</v>
      </c>
      <c r="BW68" s="35">
        <v>2</v>
      </c>
      <c r="CB68" s="35">
        <v>50</v>
      </c>
      <c r="CE68" s="12">
        <v>3</v>
      </c>
      <c r="CF68" s="12">
        <v>3</v>
      </c>
    </row>
    <row r="69" spans="1:84">
      <c r="A69" s="33" t="s">
        <v>1598</v>
      </c>
      <c r="B69" s="12" t="s">
        <v>1704</v>
      </c>
      <c r="C69" s="12" t="s">
        <v>1701</v>
      </c>
      <c r="E69" s="33" t="s">
        <v>2934</v>
      </c>
      <c r="F69" s="12" t="s">
        <v>1706</v>
      </c>
      <c r="H69" s="12" t="s">
        <v>1703</v>
      </c>
      <c r="J69" s="12">
        <v>1918</v>
      </c>
      <c r="U69" s="12" t="s">
        <v>108</v>
      </c>
      <c r="V69" s="12" t="s">
        <v>236</v>
      </c>
      <c r="W69" s="32" t="s">
        <v>1556</v>
      </c>
      <c r="AJ69" s="12" t="s">
        <v>1656</v>
      </c>
      <c r="AK69" s="12" t="s">
        <v>15</v>
      </c>
      <c r="AL69" s="12" t="s">
        <v>1582</v>
      </c>
      <c r="AN69" s="12" t="s">
        <v>429</v>
      </c>
      <c r="BP69" s="12" t="s">
        <v>79</v>
      </c>
      <c r="BV69" s="12">
        <v>22</v>
      </c>
      <c r="BW69" s="12">
        <v>2</v>
      </c>
      <c r="CB69" s="35">
        <v>50</v>
      </c>
      <c r="CE69" s="12">
        <v>3</v>
      </c>
      <c r="CF69" s="12">
        <v>3</v>
      </c>
    </row>
    <row r="70" spans="1:84" s="74" customFormat="1" ht="17">
      <c r="A70" s="73" t="s">
        <v>1599</v>
      </c>
      <c r="B70" s="74" t="s">
        <v>1719</v>
      </c>
      <c r="C70" s="74" t="s">
        <v>1717</v>
      </c>
      <c r="E70" s="73" t="s">
        <v>2935</v>
      </c>
      <c r="F70" s="74" t="s">
        <v>1716</v>
      </c>
      <c r="H70" s="74" t="s">
        <v>1718</v>
      </c>
      <c r="J70" s="74">
        <v>1949</v>
      </c>
      <c r="U70" s="74" t="s">
        <v>108</v>
      </c>
      <c r="X70" s="74" t="s">
        <v>1151</v>
      </c>
      <c r="Y70" s="74" t="s">
        <v>494</v>
      </c>
      <c r="Z70" s="74">
        <v>850</v>
      </c>
      <c r="AG70" s="74" t="s">
        <v>1729</v>
      </c>
      <c r="AH70" s="75" t="s">
        <v>1731</v>
      </c>
      <c r="AI70" s="74" t="s">
        <v>1730</v>
      </c>
      <c r="AJ70" s="74" t="s">
        <v>1581</v>
      </c>
      <c r="AK70" s="74" t="s">
        <v>27</v>
      </c>
      <c r="AL70" s="74" t="s">
        <v>1570</v>
      </c>
      <c r="AN70" s="74" t="s">
        <v>429</v>
      </c>
      <c r="BF70" s="74" t="s">
        <v>1883</v>
      </c>
      <c r="BG70" s="74" t="s">
        <v>1882</v>
      </c>
      <c r="BI70" s="74" t="s">
        <v>207</v>
      </c>
      <c r="BJ70" s="76" t="s">
        <v>978</v>
      </c>
      <c r="BK70" s="74" t="s">
        <v>1720</v>
      </c>
      <c r="BL70" s="74" t="s">
        <v>651</v>
      </c>
      <c r="BP70" s="74" t="s">
        <v>79</v>
      </c>
      <c r="BR70" s="77" t="s">
        <v>147</v>
      </c>
      <c r="BS70" s="74" t="s">
        <v>1625</v>
      </c>
      <c r="BV70" s="74">
        <v>4</v>
      </c>
      <c r="BW70" s="74">
        <v>1</v>
      </c>
      <c r="CB70" s="77">
        <v>15</v>
      </c>
      <c r="CC70" s="74">
        <v>4</v>
      </c>
      <c r="CD70" s="78">
        <f>CC70/CB70</f>
        <v>0.26666666666666666</v>
      </c>
      <c r="CE70" s="74">
        <v>1</v>
      </c>
      <c r="CF70" s="74">
        <v>1</v>
      </c>
    </row>
    <row r="71" spans="1:84">
      <c r="A71" s="33" t="s">
        <v>1599</v>
      </c>
      <c r="B71" s="12" t="s">
        <v>1719</v>
      </c>
      <c r="C71" s="12" t="s">
        <v>1717</v>
      </c>
      <c r="E71" s="33" t="s">
        <v>2935</v>
      </c>
      <c r="F71" s="12" t="s">
        <v>1716</v>
      </c>
      <c r="H71" s="12" t="s">
        <v>1718</v>
      </c>
      <c r="J71" s="12">
        <v>1949</v>
      </c>
      <c r="U71" s="12" t="s">
        <v>108</v>
      </c>
      <c r="X71" s="12" t="s">
        <v>1151</v>
      </c>
      <c r="Y71" s="12" t="s">
        <v>494</v>
      </c>
      <c r="Z71" s="32">
        <v>850</v>
      </c>
      <c r="AG71" s="12" t="s">
        <v>1769</v>
      </c>
      <c r="AH71" s="40" t="s">
        <v>1731</v>
      </c>
      <c r="AI71" s="12" t="s">
        <v>1730</v>
      </c>
      <c r="AJ71" s="12" t="s">
        <v>1663</v>
      </c>
      <c r="AK71" s="32" t="s">
        <v>27</v>
      </c>
      <c r="AL71" s="32" t="s">
        <v>1570</v>
      </c>
      <c r="AM71" s="32"/>
      <c r="AN71" s="12" t="s">
        <v>429</v>
      </c>
      <c r="BI71" s="12" t="s">
        <v>925</v>
      </c>
      <c r="BP71" s="12" t="s">
        <v>79</v>
      </c>
      <c r="BR71" s="12" t="s">
        <v>1628</v>
      </c>
      <c r="BS71" s="12" t="s">
        <v>1629</v>
      </c>
      <c r="BV71" s="12">
        <v>4</v>
      </c>
      <c r="BW71" s="12">
        <v>1</v>
      </c>
      <c r="CB71" s="35">
        <v>15</v>
      </c>
      <c r="CC71" s="12">
        <v>4</v>
      </c>
      <c r="CD71" s="41">
        <f>CC71/CB71</f>
        <v>0.26666666666666666</v>
      </c>
      <c r="CE71" s="12">
        <v>1</v>
      </c>
      <c r="CF71" s="12">
        <v>1</v>
      </c>
    </row>
    <row r="72" spans="1:84">
      <c r="A72" s="33" t="s">
        <v>1600</v>
      </c>
      <c r="B72" s="12" t="s">
        <v>1719</v>
      </c>
      <c r="C72" s="12" t="s">
        <v>1722</v>
      </c>
      <c r="E72" s="33" t="s">
        <v>2935</v>
      </c>
      <c r="F72" s="12" t="s">
        <v>1721</v>
      </c>
      <c r="H72" s="12" t="s">
        <v>1718</v>
      </c>
      <c r="J72" s="12">
        <v>1937</v>
      </c>
      <c r="M72" s="12">
        <v>1941</v>
      </c>
      <c r="AJ72" s="12" t="s">
        <v>1581</v>
      </c>
      <c r="AK72" s="32" t="s">
        <v>27</v>
      </c>
      <c r="AL72" s="32" t="s">
        <v>1570</v>
      </c>
      <c r="AM72" s="32"/>
      <c r="AN72" s="12" t="s">
        <v>429</v>
      </c>
      <c r="AT72" s="12">
        <v>5</v>
      </c>
      <c r="AU72" s="12">
        <v>2</v>
      </c>
      <c r="BI72" s="12" t="s">
        <v>126</v>
      </c>
      <c r="BL72" s="12" t="s">
        <v>1723</v>
      </c>
      <c r="BP72" s="12" t="s">
        <v>998</v>
      </c>
      <c r="BQ72" s="12" t="s">
        <v>79</v>
      </c>
      <c r="BR72" s="12" t="s">
        <v>127</v>
      </c>
      <c r="BS72" s="12" t="s">
        <v>1724</v>
      </c>
      <c r="BV72" s="12">
        <v>1</v>
      </c>
      <c r="BW72" s="12">
        <v>1</v>
      </c>
      <c r="CB72" s="12" t="s">
        <v>1725</v>
      </c>
      <c r="CC72" s="12" t="s">
        <v>1725</v>
      </c>
      <c r="CE72" s="12" t="s">
        <v>1725</v>
      </c>
      <c r="CF72" s="12" t="s">
        <v>1725</v>
      </c>
    </row>
    <row r="73" spans="1:84">
      <c r="A73" s="33" t="s">
        <v>1601</v>
      </c>
      <c r="B73" s="12" t="s">
        <v>1719</v>
      </c>
      <c r="C73" s="12" t="s">
        <v>1727</v>
      </c>
      <c r="E73" s="33" t="s">
        <v>2935</v>
      </c>
      <c r="F73" s="12" t="s">
        <v>1726</v>
      </c>
      <c r="H73" s="12" t="s">
        <v>1728</v>
      </c>
      <c r="J73" s="12">
        <v>1949</v>
      </c>
      <c r="AJ73" s="12" t="s">
        <v>1581</v>
      </c>
      <c r="AK73" s="32" t="s">
        <v>27</v>
      </c>
      <c r="AL73" s="32" t="s">
        <v>1570</v>
      </c>
      <c r="AM73" s="32"/>
      <c r="AN73" s="12" t="s">
        <v>428</v>
      </c>
      <c r="AP73" s="12" t="s">
        <v>1648</v>
      </c>
      <c r="BP73" s="12" t="s">
        <v>79</v>
      </c>
      <c r="BV73" s="12">
        <v>1</v>
      </c>
      <c r="BW73" s="12">
        <v>1</v>
      </c>
      <c r="CB73" s="12">
        <v>3</v>
      </c>
      <c r="CC73" s="12">
        <v>2</v>
      </c>
      <c r="CD73" s="12">
        <f>CC73/CB73*100</f>
        <v>66.666666666666657</v>
      </c>
      <c r="CE73" s="12" t="s">
        <v>1725</v>
      </c>
      <c r="CF73" s="12" t="s">
        <v>1725</v>
      </c>
    </row>
    <row r="74" spans="1:84">
      <c r="A74" s="33" t="s">
        <v>1602</v>
      </c>
      <c r="B74" s="12" t="s">
        <v>1719</v>
      </c>
      <c r="C74" s="12" t="s">
        <v>1727</v>
      </c>
      <c r="E74" s="33" t="s">
        <v>2935</v>
      </c>
      <c r="F74" s="12" t="s">
        <v>1726</v>
      </c>
      <c r="H74" s="12" t="s">
        <v>1728</v>
      </c>
      <c r="J74" s="12">
        <v>1949</v>
      </c>
      <c r="AJ74" s="12" t="s">
        <v>1581</v>
      </c>
      <c r="AK74" s="32" t="s">
        <v>27</v>
      </c>
      <c r="AL74" s="32" t="s">
        <v>1570</v>
      </c>
      <c r="AM74" s="32"/>
      <c r="AN74" s="12" t="s">
        <v>428</v>
      </c>
      <c r="AP74" s="12" t="s">
        <v>1648</v>
      </c>
      <c r="BP74" s="12" t="s">
        <v>79</v>
      </c>
      <c r="BV74" s="12">
        <v>1</v>
      </c>
      <c r="BW74" s="12">
        <v>1</v>
      </c>
      <c r="CB74" s="12">
        <v>1</v>
      </c>
      <c r="CC74" s="12">
        <v>1</v>
      </c>
      <c r="CD74" s="41">
        <v>1</v>
      </c>
      <c r="CE74" s="12" t="s">
        <v>1725</v>
      </c>
      <c r="CF74" s="12" t="s">
        <v>1725</v>
      </c>
    </row>
    <row r="75" spans="1:84">
      <c r="A75" s="33" t="s">
        <v>1732</v>
      </c>
      <c r="B75" s="12" t="s">
        <v>1719</v>
      </c>
      <c r="C75" s="12" t="s">
        <v>1733</v>
      </c>
      <c r="E75" s="33" t="s">
        <v>2935</v>
      </c>
      <c r="F75" s="12" t="s">
        <v>1737</v>
      </c>
      <c r="H75" s="12" t="s">
        <v>1728</v>
      </c>
      <c r="J75" s="12">
        <v>1949</v>
      </c>
      <c r="AJ75" s="12" t="s">
        <v>1705</v>
      </c>
      <c r="AK75" s="32" t="s">
        <v>27</v>
      </c>
      <c r="AL75" s="32" t="s">
        <v>1570</v>
      </c>
      <c r="AM75" s="32"/>
      <c r="AN75" s="12" t="s">
        <v>429</v>
      </c>
      <c r="AO75" s="12" t="s">
        <v>1739</v>
      </c>
      <c r="AP75" s="12" t="s">
        <v>219</v>
      </c>
      <c r="AQ75" s="12" t="s">
        <v>1740</v>
      </c>
      <c r="AT75" s="12">
        <v>5</v>
      </c>
      <c r="AU75" s="12">
        <v>2</v>
      </c>
      <c r="BI75" s="12" t="s">
        <v>729</v>
      </c>
      <c r="BJ75" s="12" t="s">
        <v>141</v>
      </c>
      <c r="BK75" s="12" t="s">
        <v>140</v>
      </c>
      <c r="BP75" s="12" t="s">
        <v>79</v>
      </c>
      <c r="BR75" s="12" t="s">
        <v>1751</v>
      </c>
      <c r="BS75" s="12" t="s">
        <v>1750</v>
      </c>
      <c r="BV75" s="12">
        <v>2</v>
      </c>
      <c r="BW75" s="12">
        <v>1</v>
      </c>
      <c r="CB75" s="12">
        <v>4</v>
      </c>
      <c r="CC75" s="12">
        <v>0</v>
      </c>
      <c r="CD75" s="41">
        <f>CC75/CB75</f>
        <v>0</v>
      </c>
      <c r="CE75" s="12">
        <v>1</v>
      </c>
      <c r="CF75" s="12">
        <v>1</v>
      </c>
    </row>
    <row r="76" spans="1:84">
      <c r="A76" s="33" t="s">
        <v>1736</v>
      </c>
      <c r="B76" s="12" t="s">
        <v>1719</v>
      </c>
      <c r="C76" s="12" t="s">
        <v>1734</v>
      </c>
      <c r="E76" s="33" t="s">
        <v>2935</v>
      </c>
      <c r="F76" s="12" t="s">
        <v>1738</v>
      </c>
      <c r="H76" s="12" t="s">
        <v>1735</v>
      </c>
      <c r="J76" s="12">
        <v>1949</v>
      </c>
      <c r="AJ76" s="12" t="s">
        <v>1705</v>
      </c>
      <c r="AK76" s="32" t="s">
        <v>27</v>
      </c>
      <c r="AL76" s="32" t="s">
        <v>1570</v>
      </c>
      <c r="AM76" s="32"/>
      <c r="AN76" s="12" t="s">
        <v>429</v>
      </c>
      <c r="AO76" s="12" t="s">
        <v>1739</v>
      </c>
      <c r="AP76" s="12" t="s">
        <v>219</v>
      </c>
      <c r="AQ76" s="12" t="s">
        <v>1740</v>
      </c>
      <c r="AT76" s="12">
        <v>5</v>
      </c>
      <c r="AU76" s="12">
        <v>2</v>
      </c>
      <c r="BI76" s="12" t="s">
        <v>729</v>
      </c>
      <c r="BJ76" s="12" t="s">
        <v>141</v>
      </c>
      <c r="BK76" s="12" t="s">
        <v>140</v>
      </c>
      <c r="BP76" s="12" t="s">
        <v>79</v>
      </c>
      <c r="BR76" s="12" t="s">
        <v>1751</v>
      </c>
      <c r="BS76" s="12" t="s">
        <v>1750</v>
      </c>
      <c r="BV76" s="12">
        <v>2</v>
      </c>
      <c r="BW76" s="12">
        <v>1</v>
      </c>
      <c r="CB76" s="12">
        <v>4</v>
      </c>
      <c r="CC76" s="12">
        <v>1</v>
      </c>
      <c r="CD76" s="12">
        <f>CC76/CB76*100</f>
        <v>25</v>
      </c>
      <c r="CE76" s="12">
        <v>1</v>
      </c>
      <c r="CF76" s="12">
        <v>1</v>
      </c>
    </row>
    <row r="77" spans="1:84">
      <c r="A77" s="33" t="s">
        <v>1741</v>
      </c>
      <c r="C77" s="12" t="s">
        <v>1743</v>
      </c>
      <c r="E77" s="33" t="s">
        <v>2934</v>
      </c>
      <c r="F77" s="12" t="s">
        <v>1742</v>
      </c>
      <c r="H77" s="12" t="s">
        <v>1744</v>
      </c>
      <c r="J77" s="12">
        <v>1910</v>
      </c>
      <c r="M77" s="12">
        <v>1920</v>
      </c>
      <c r="U77" s="12" t="s">
        <v>108</v>
      </c>
      <c r="V77" s="12" t="s">
        <v>236</v>
      </c>
      <c r="W77" s="12" t="s">
        <v>1606</v>
      </c>
      <c r="X77" s="12" t="s">
        <v>384</v>
      </c>
      <c r="Y77" s="12" t="s">
        <v>35</v>
      </c>
      <c r="Z77" s="32" t="s">
        <v>1745</v>
      </c>
      <c r="AJ77" s="12" t="s">
        <v>1581</v>
      </c>
      <c r="AK77" s="32" t="s">
        <v>15</v>
      </c>
      <c r="AL77" s="32" t="s">
        <v>1582</v>
      </c>
      <c r="AM77" s="32"/>
      <c r="AN77" s="12" t="s">
        <v>429</v>
      </c>
      <c r="AP77" s="12" t="s">
        <v>1648</v>
      </c>
      <c r="AT77" s="12">
        <v>5</v>
      </c>
      <c r="AU77" s="12">
        <v>0.5</v>
      </c>
      <c r="BE77" s="12" t="s">
        <v>1748</v>
      </c>
      <c r="BI77" s="12" t="s">
        <v>1746</v>
      </c>
      <c r="BL77" s="12" t="s">
        <v>1747</v>
      </c>
      <c r="BP77" s="12" t="s">
        <v>998</v>
      </c>
      <c r="BR77" s="12" t="s">
        <v>1749</v>
      </c>
      <c r="BS77" s="33" t="s">
        <v>1752</v>
      </c>
      <c r="BT77" s="33"/>
      <c r="BU77" s="33"/>
      <c r="BV77" s="12">
        <v>5</v>
      </c>
      <c r="BW77" s="12">
        <v>1</v>
      </c>
      <c r="CB77" s="12">
        <v>30</v>
      </c>
      <c r="CC77" s="12">
        <v>0</v>
      </c>
      <c r="CE77" s="12">
        <v>2</v>
      </c>
      <c r="CF77" s="12">
        <v>3</v>
      </c>
    </row>
    <row r="78" spans="1:84">
      <c r="A78" s="33" t="s">
        <v>1754</v>
      </c>
      <c r="C78" s="12" t="s">
        <v>1743</v>
      </c>
      <c r="E78" s="33" t="s">
        <v>2934</v>
      </c>
      <c r="F78" s="12" t="s">
        <v>1753</v>
      </c>
      <c r="H78" s="12" t="s">
        <v>1744</v>
      </c>
      <c r="J78" s="12">
        <v>1940</v>
      </c>
      <c r="U78" s="12" t="s">
        <v>108</v>
      </c>
      <c r="V78" s="12" t="s">
        <v>1555</v>
      </c>
      <c r="W78" s="12" t="s">
        <v>1606</v>
      </c>
      <c r="X78" s="12" t="s">
        <v>1756</v>
      </c>
      <c r="Y78" s="12" t="s">
        <v>35</v>
      </c>
      <c r="AA78" s="12" t="s">
        <v>1755</v>
      </c>
      <c r="AB78" s="12" t="s">
        <v>35</v>
      </c>
      <c r="AG78" s="12" t="s">
        <v>1767</v>
      </c>
      <c r="AH78" s="12" t="s">
        <v>1766</v>
      </c>
      <c r="AI78" s="12" t="s">
        <v>1768</v>
      </c>
      <c r="AJ78" s="12" t="s">
        <v>1613</v>
      </c>
      <c r="AK78" s="32" t="s">
        <v>1757</v>
      </c>
      <c r="AL78" s="32" t="s">
        <v>1582</v>
      </c>
      <c r="AM78" s="32"/>
      <c r="AN78" s="32" t="s">
        <v>428</v>
      </c>
      <c r="AT78" s="12">
        <v>5</v>
      </c>
      <c r="AU78" s="12">
        <v>1.5</v>
      </c>
      <c r="AX78" s="12">
        <v>15</v>
      </c>
      <c r="BE78" s="12" t="s">
        <v>1758</v>
      </c>
      <c r="BI78" s="12" t="s">
        <v>1760</v>
      </c>
      <c r="BL78" s="12" t="s">
        <v>1759</v>
      </c>
      <c r="BP78" s="12" t="s">
        <v>998</v>
      </c>
      <c r="BQ78" s="12" t="s">
        <v>79</v>
      </c>
      <c r="BR78" s="33" t="s">
        <v>1761</v>
      </c>
      <c r="BS78" s="12" t="s">
        <v>1762</v>
      </c>
      <c r="BT78" s="12" t="s">
        <v>1763</v>
      </c>
      <c r="BV78" s="12">
        <v>3</v>
      </c>
      <c r="BW78" s="12">
        <v>3</v>
      </c>
      <c r="CB78" s="12">
        <v>20</v>
      </c>
      <c r="CC78" s="12" t="s">
        <v>1725</v>
      </c>
      <c r="CE78" s="12">
        <v>2</v>
      </c>
      <c r="CF78" s="12">
        <v>3</v>
      </c>
    </row>
    <row r="79" spans="1:84">
      <c r="A79" s="33" t="s">
        <v>1764</v>
      </c>
      <c r="C79" s="12" t="s">
        <v>1743</v>
      </c>
      <c r="E79" s="33" t="s">
        <v>2934</v>
      </c>
      <c r="F79" s="12" t="s">
        <v>1897</v>
      </c>
      <c r="H79" s="12" t="s">
        <v>1744</v>
      </c>
      <c r="J79" s="12">
        <v>1905</v>
      </c>
      <c r="U79" s="12" t="s">
        <v>108</v>
      </c>
      <c r="V79" s="12" t="s">
        <v>236</v>
      </c>
      <c r="X79" s="12" t="s">
        <v>1765</v>
      </c>
      <c r="Y79" s="12" t="s">
        <v>35</v>
      </c>
      <c r="AG79" s="12" t="s">
        <v>1770</v>
      </c>
      <c r="AH79" s="12" t="s">
        <v>1684</v>
      </c>
      <c r="AI79" s="12" t="s">
        <v>1558</v>
      </c>
      <c r="AJ79" s="12" t="s">
        <v>1581</v>
      </c>
      <c r="AK79" s="32" t="s">
        <v>27</v>
      </c>
      <c r="AL79" s="32" t="s">
        <v>1570</v>
      </c>
      <c r="AM79" s="32"/>
      <c r="AN79" s="32" t="s">
        <v>428</v>
      </c>
      <c r="AT79" s="12">
        <v>1</v>
      </c>
      <c r="AU79" s="12">
        <v>3</v>
      </c>
      <c r="BE79" s="12" t="s">
        <v>1776</v>
      </c>
      <c r="BP79" s="12" t="s">
        <v>79</v>
      </c>
      <c r="BQ79" s="12" t="s">
        <v>998</v>
      </c>
      <c r="BV79" s="12">
        <v>2</v>
      </c>
      <c r="BW79" s="12">
        <v>1</v>
      </c>
      <c r="CB79" s="12">
        <v>22</v>
      </c>
      <c r="CC79" s="12" t="s">
        <v>1725</v>
      </c>
      <c r="CE79" s="12">
        <v>2</v>
      </c>
      <c r="CF79" s="12">
        <v>4</v>
      </c>
    </row>
    <row r="80" spans="1:84">
      <c r="A80" s="33" t="s">
        <v>1764</v>
      </c>
      <c r="C80" s="12" t="s">
        <v>1743</v>
      </c>
      <c r="E80" s="33" t="s">
        <v>2934</v>
      </c>
      <c r="F80" s="12" t="s">
        <v>1897</v>
      </c>
      <c r="H80" s="12" t="s">
        <v>1744</v>
      </c>
      <c r="J80" s="12">
        <v>1905</v>
      </c>
      <c r="U80" s="12" t="s">
        <v>108</v>
      </c>
      <c r="V80" s="12" t="s">
        <v>236</v>
      </c>
      <c r="X80" s="12" t="s">
        <v>1765</v>
      </c>
      <c r="Y80" s="12" t="s">
        <v>35</v>
      </c>
      <c r="AG80" s="12" t="s">
        <v>1770</v>
      </c>
      <c r="AH80" s="12" t="s">
        <v>1684</v>
      </c>
      <c r="AI80" s="12" t="s">
        <v>1558</v>
      </c>
      <c r="AJ80" s="12" t="s">
        <v>1581</v>
      </c>
      <c r="AK80" s="32" t="s">
        <v>27</v>
      </c>
      <c r="AL80" s="32" t="s">
        <v>1570</v>
      </c>
      <c r="AM80" s="32"/>
      <c r="AN80" s="32" t="s">
        <v>969</v>
      </c>
      <c r="AT80" s="12">
        <v>2</v>
      </c>
      <c r="AU80" s="12">
        <v>2</v>
      </c>
      <c r="BC80" s="12" t="s">
        <v>1773</v>
      </c>
      <c r="BD80" s="12" t="s">
        <v>1774</v>
      </c>
      <c r="BE80" s="12" t="s">
        <v>1772</v>
      </c>
      <c r="BP80" s="12" t="s">
        <v>79</v>
      </c>
      <c r="BQ80" s="12" t="s">
        <v>998</v>
      </c>
      <c r="BR80" s="12" t="s">
        <v>1615</v>
      </c>
      <c r="BS80" s="33" t="s">
        <v>1775</v>
      </c>
      <c r="BV80" s="12">
        <v>2</v>
      </c>
      <c r="BW80" s="12">
        <v>1</v>
      </c>
      <c r="CB80" s="12">
        <v>22</v>
      </c>
      <c r="CC80" s="12" t="s">
        <v>1725</v>
      </c>
      <c r="CE80" s="12">
        <v>2</v>
      </c>
      <c r="CF80" s="12">
        <v>4</v>
      </c>
    </row>
    <row r="81" spans="1:84">
      <c r="A81" s="33" t="s">
        <v>1777</v>
      </c>
      <c r="C81" s="12" t="s">
        <v>1743</v>
      </c>
      <c r="E81" s="33" t="s">
        <v>2934</v>
      </c>
      <c r="F81" s="12" t="s">
        <v>1778</v>
      </c>
      <c r="H81" s="12" t="s">
        <v>1744</v>
      </c>
      <c r="J81" s="12">
        <v>1937</v>
      </c>
      <c r="M81" s="12">
        <v>1945</v>
      </c>
      <c r="U81" s="12" t="s">
        <v>108</v>
      </c>
      <c r="V81" s="12" t="s">
        <v>1555</v>
      </c>
      <c r="W81" s="12" t="s">
        <v>1606</v>
      </c>
      <c r="X81" s="12" t="s">
        <v>1779</v>
      </c>
      <c r="Y81" s="12" t="s">
        <v>35</v>
      </c>
      <c r="AH81" s="12" t="s">
        <v>1655</v>
      </c>
      <c r="AJ81" s="12" t="s">
        <v>1581</v>
      </c>
      <c r="AK81" s="32" t="s">
        <v>15</v>
      </c>
      <c r="AL81" s="32" t="s">
        <v>1582</v>
      </c>
      <c r="AM81" s="32"/>
      <c r="AN81" s="32" t="s">
        <v>429</v>
      </c>
      <c r="AX81" s="12">
        <v>3</v>
      </c>
      <c r="BP81" s="12" t="s">
        <v>79</v>
      </c>
      <c r="BQ81" s="12" t="s">
        <v>1780</v>
      </c>
      <c r="BV81" s="12">
        <v>12</v>
      </c>
      <c r="BW81" s="12">
        <v>2</v>
      </c>
      <c r="CB81" s="12">
        <v>50</v>
      </c>
      <c r="CC81" s="12" t="s">
        <v>1725</v>
      </c>
      <c r="CE81" s="12">
        <v>2</v>
      </c>
      <c r="CF81" s="12">
        <v>4</v>
      </c>
    </row>
    <row r="82" spans="1:84">
      <c r="A82" s="33" t="s">
        <v>1777</v>
      </c>
      <c r="C82" s="12" t="s">
        <v>1743</v>
      </c>
      <c r="E82" s="33" t="s">
        <v>2934</v>
      </c>
      <c r="F82" s="12" t="s">
        <v>1778</v>
      </c>
      <c r="H82" s="12" t="s">
        <v>1744</v>
      </c>
      <c r="J82" s="12">
        <v>1937</v>
      </c>
      <c r="M82" s="12">
        <v>1945</v>
      </c>
      <c r="U82" s="12" t="s">
        <v>108</v>
      </c>
      <c r="V82" s="12" t="s">
        <v>1555</v>
      </c>
      <c r="W82" s="12" t="s">
        <v>1606</v>
      </c>
      <c r="X82" s="12" t="s">
        <v>1779</v>
      </c>
      <c r="Y82" s="12" t="s">
        <v>35</v>
      </c>
      <c r="AH82" s="12" t="s">
        <v>1655</v>
      </c>
      <c r="AJ82" s="12" t="s">
        <v>1581</v>
      </c>
      <c r="AK82" s="32" t="s">
        <v>15</v>
      </c>
      <c r="AL82" s="32" t="s">
        <v>1582</v>
      </c>
      <c r="AM82" s="32"/>
      <c r="AN82" s="32" t="s">
        <v>428</v>
      </c>
      <c r="AX82" s="12">
        <v>3</v>
      </c>
      <c r="BP82" s="12" t="s">
        <v>79</v>
      </c>
      <c r="BQ82" s="12" t="s">
        <v>1780</v>
      </c>
      <c r="BV82" s="12">
        <v>12</v>
      </c>
      <c r="BW82" s="12">
        <v>2</v>
      </c>
      <c r="CB82" s="12">
        <v>50</v>
      </c>
      <c r="CC82" s="12" t="s">
        <v>1725</v>
      </c>
      <c r="CE82" s="12">
        <v>2</v>
      </c>
      <c r="CF82" s="12">
        <v>4</v>
      </c>
    </row>
    <row r="83" spans="1:84">
      <c r="A83" s="33" t="s">
        <v>1777</v>
      </c>
      <c r="C83" s="12" t="s">
        <v>1743</v>
      </c>
      <c r="E83" s="33" t="s">
        <v>2934</v>
      </c>
      <c r="F83" s="12" t="s">
        <v>1778</v>
      </c>
      <c r="H83" s="12" t="s">
        <v>1744</v>
      </c>
      <c r="J83" s="12">
        <v>1937</v>
      </c>
      <c r="M83" s="12">
        <v>1945</v>
      </c>
      <c r="U83" s="12" t="s">
        <v>108</v>
      </c>
      <c r="V83" s="12" t="s">
        <v>1555</v>
      </c>
      <c r="W83" s="12" t="s">
        <v>1606</v>
      </c>
      <c r="X83" s="12" t="s">
        <v>1779</v>
      </c>
      <c r="Y83" s="12" t="s">
        <v>35</v>
      </c>
      <c r="AH83" s="12" t="s">
        <v>1655</v>
      </c>
      <c r="AJ83" s="12" t="s">
        <v>1581</v>
      </c>
      <c r="AK83" s="32" t="s">
        <v>1714</v>
      </c>
      <c r="AL83" s="32" t="s">
        <v>1715</v>
      </c>
      <c r="AM83" s="32"/>
      <c r="AN83" s="32" t="s">
        <v>428</v>
      </c>
      <c r="AP83" s="12" t="s">
        <v>1781</v>
      </c>
      <c r="AX83" s="12">
        <v>3</v>
      </c>
      <c r="BP83" s="12" t="s">
        <v>79</v>
      </c>
      <c r="BQ83" s="12" t="s">
        <v>1780</v>
      </c>
      <c r="BV83" s="12">
        <v>12</v>
      </c>
      <c r="BW83" s="12">
        <v>2</v>
      </c>
      <c r="CB83" s="12">
        <v>50</v>
      </c>
      <c r="CC83" s="12" t="s">
        <v>1725</v>
      </c>
      <c r="CE83" s="12">
        <v>2</v>
      </c>
      <c r="CF83" s="12">
        <v>4</v>
      </c>
    </row>
    <row r="84" spans="1:84">
      <c r="A84" s="33" t="s">
        <v>1782</v>
      </c>
      <c r="C84" s="12" t="s">
        <v>1743</v>
      </c>
      <c r="E84" s="33" t="s">
        <v>2934</v>
      </c>
      <c r="F84" s="12" t="s">
        <v>1783</v>
      </c>
      <c r="H84" s="12" t="s">
        <v>1744</v>
      </c>
      <c r="J84" s="12">
        <v>1937</v>
      </c>
      <c r="M84" s="12">
        <v>1945</v>
      </c>
      <c r="U84" s="12" t="s">
        <v>108</v>
      </c>
      <c r="V84" s="12" t="s">
        <v>1555</v>
      </c>
      <c r="W84" s="12" t="s">
        <v>1606</v>
      </c>
      <c r="X84" s="12" t="s">
        <v>1779</v>
      </c>
      <c r="Y84" s="12" t="s">
        <v>35</v>
      </c>
      <c r="AH84" s="12" t="s">
        <v>1655</v>
      </c>
      <c r="AJ84" s="12" t="s">
        <v>1581</v>
      </c>
      <c r="AK84" s="32" t="s">
        <v>15</v>
      </c>
      <c r="AL84" s="32" t="s">
        <v>1582</v>
      </c>
      <c r="AM84" s="32"/>
      <c r="AN84" s="32" t="s">
        <v>429</v>
      </c>
      <c r="BP84" s="12" t="s">
        <v>79</v>
      </c>
      <c r="BQ84" s="12" t="s">
        <v>1780</v>
      </c>
      <c r="BV84" s="12">
        <v>30</v>
      </c>
      <c r="BW84" s="12">
        <v>1</v>
      </c>
      <c r="CB84" s="12">
        <v>20</v>
      </c>
      <c r="CC84" s="12" t="s">
        <v>1725</v>
      </c>
      <c r="CE84" s="12">
        <v>2</v>
      </c>
      <c r="CF84" s="12">
        <v>4</v>
      </c>
    </row>
    <row r="85" spans="1:84">
      <c r="A85" s="33" t="s">
        <v>1782</v>
      </c>
      <c r="C85" s="12" t="s">
        <v>1743</v>
      </c>
      <c r="E85" s="33" t="s">
        <v>2934</v>
      </c>
      <c r="F85" s="12" t="s">
        <v>1783</v>
      </c>
      <c r="H85" s="12" t="s">
        <v>1744</v>
      </c>
      <c r="J85" s="12">
        <v>1937</v>
      </c>
      <c r="M85" s="12">
        <v>1945</v>
      </c>
      <c r="U85" s="12" t="s">
        <v>108</v>
      </c>
      <c r="V85" s="12" t="s">
        <v>1555</v>
      </c>
      <c r="W85" s="12" t="s">
        <v>1606</v>
      </c>
      <c r="X85" s="12" t="s">
        <v>1779</v>
      </c>
      <c r="Y85" s="12" t="s">
        <v>35</v>
      </c>
      <c r="AH85" s="12" t="s">
        <v>1655</v>
      </c>
      <c r="AJ85" s="12" t="s">
        <v>1581</v>
      </c>
      <c r="AK85" s="32" t="s">
        <v>15</v>
      </c>
      <c r="AL85" s="32" t="s">
        <v>1582</v>
      </c>
      <c r="AM85" s="32"/>
      <c r="AN85" s="32" t="s">
        <v>429</v>
      </c>
      <c r="BI85" s="33" t="s">
        <v>1784</v>
      </c>
      <c r="BP85" s="12" t="s">
        <v>79</v>
      </c>
      <c r="BQ85" s="12" t="s">
        <v>1780</v>
      </c>
      <c r="BR85" s="12" t="s">
        <v>1787</v>
      </c>
      <c r="BS85" s="12" t="s">
        <v>1786</v>
      </c>
      <c r="BV85" s="12">
        <v>30</v>
      </c>
      <c r="BW85" s="12">
        <v>1</v>
      </c>
      <c r="CB85" s="12">
        <v>20</v>
      </c>
      <c r="CC85" s="12" t="s">
        <v>1725</v>
      </c>
      <c r="CE85" s="12">
        <v>2</v>
      </c>
      <c r="CF85" s="12">
        <v>4</v>
      </c>
    </row>
    <row r="86" spans="1:84">
      <c r="A86" s="33" t="s">
        <v>1789</v>
      </c>
      <c r="C86" s="12" t="s">
        <v>1743</v>
      </c>
      <c r="E86" s="33" t="s">
        <v>2934</v>
      </c>
      <c r="F86" s="12" t="s">
        <v>1788</v>
      </c>
      <c r="H86" s="12" t="s">
        <v>1744</v>
      </c>
      <c r="I86" s="12" t="s">
        <v>1791</v>
      </c>
      <c r="J86" s="12">
        <v>1920</v>
      </c>
      <c r="M86" s="12">
        <v>1930</v>
      </c>
      <c r="P86" s="12" t="s">
        <v>1795</v>
      </c>
      <c r="Q86" s="12" t="s">
        <v>1678</v>
      </c>
      <c r="S86" s="12" t="s">
        <v>1794</v>
      </c>
      <c r="T86" s="42">
        <v>0.36458333333333331</v>
      </c>
      <c r="U86" s="12" t="s">
        <v>108</v>
      </c>
      <c r="V86" s="12" t="s">
        <v>246</v>
      </c>
      <c r="W86" s="12" t="s">
        <v>1790</v>
      </c>
      <c r="X86" s="12" t="s">
        <v>1647</v>
      </c>
      <c r="Y86" s="12" t="s">
        <v>35</v>
      </c>
      <c r="AG86" s="12" t="s">
        <v>479</v>
      </c>
      <c r="AH86" s="33" t="s">
        <v>1605</v>
      </c>
      <c r="AJ86" s="12" t="s">
        <v>1581</v>
      </c>
      <c r="AK86" s="32" t="s">
        <v>580</v>
      </c>
      <c r="AL86" s="32" t="s">
        <v>1570</v>
      </c>
      <c r="AM86" s="32"/>
      <c r="AN86" s="32" t="s">
        <v>429</v>
      </c>
      <c r="BP86" s="12" t="s">
        <v>998</v>
      </c>
      <c r="BQ86" s="12" t="s">
        <v>79</v>
      </c>
      <c r="BV86" s="12">
        <v>20</v>
      </c>
      <c r="BW86" s="12">
        <v>2</v>
      </c>
      <c r="CB86" s="12">
        <v>50</v>
      </c>
      <c r="CC86" s="12" t="s">
        <v>1725</v>
      </c>
      <c r="CE86" s="12">
        <v>2</v>
      </c>
      <c r="CF86" s="12">
        <v>6</v>
      </c>
    </row>
    <row r="87" spans="1:84">
      <c r="A87" s="33" t="s">
        <v>1789</v>
      </c>
      <c r="C87" s="12" t="s">
        <v>1743</v>
      </c>
      <c r="E87" s="33" t="s">
        <v>2934</v>
      </c>
      <c r="F87" s="12" t="s">
        <v>1788</v>
      </c>
      <c r="H87" s="12" t="s">
        <v>1744</v>
      </c>
      <c r="I87" s="12" t="s">
        <v>1791</v>
      </c>
      <c r="J87" s="12">
        <v>1920</v>
      </c>
      <c r="M87" s="12">
        <v>1930</v>
      </c>
      <c r="P87" s="12" t="s">
        <v>1795</v>
      </c>
      <c r="Q87" s="12" t="s">
        <v>1678</v>
      </c>
      <c r="S87" s="12" t="s">
        <v>1794</v>
      </c>
      <c r="T87" s="42">
        <v>0.36458333333333331</v>
      </c>
      <c r="U87" s="12" t="s">
        <v>108</v>
      </c>
      <c r="V87" s="12" t="s">
        <v>246</v>
      </c>
      <c r="W87" s="12" t="s">
        <v>1790</v>
      </c>
      <c r="X87" s="12" t="s">
        <v>1647</v>
      </c>
      <c r="Y87" s="12" t="s">
        <v>35</v>
      </c>
      <c r="AG87" s="12" t="s">
        <v>479</v>
      </c>
      <c r="AH87" s="33" t="s">
        <v>1605</v>
      </c>
      <c r="AJ87" s="12" t="s">
        <v>1562</v>
      </c>
      <c r="AK87" s="32" t="s">
        <v>580</v>
      </c>
      <c r="AL87" s="32" t="s">
        <v>1570</v>
      </c>
      <c r="AM87" s="32"/>
      <c r="AN87" s="32" t="s">
        <v>429</v>
      </c>
      <c r="BP87" s="12" t="s">
        <v>998</v>
      </c>
      <c r="BQ87" s="12" t="s">
        <v>79</v>
      </c>
      <c r="BV87" s="12">
        <v>20</v>
      </c>
      <c r="BW87" s="12">
        <v>2</v>
      </c>
      <c r="CB87" s="12">
        <v>50</v>
      </c>
      <c r="CC87" s="12" t="s">
        <v>1725</v>
      </c>
      <c r="CE87" s="12">
        <v>2</v>
      </c>
      <c r="CF87" s="12">
        <v>6</v>
      </c>
    </row>
    <row r="88" spans="1:84">
      <c r="A88" s="33" t="s">
        <v>1789</v>
      </c>
      <c r="C88" s="12" t="s">
        <v>1743</v>
      </c>
      <c r="E88" s="33" t="s">
        <v>2934</v>
      </c>
      <c r="F88" s="12" t="s">
        <v>1788</v>
      </c>
      <c r="H88" s="12" t="s">
        <v>1744</v>
      </c>
      <c r="I88" s="12" t="s">
        <v>1791</v>
      </c>
      <c r="J88" s="12">
        <v>1920</v>
      </c>
      <c r="M88" s="12">
        <v>1930</v>
      </c>
      <c r="P88" s="12" t="s">
        <v>1795</v>
      </c>
      <c r="Q88" s="12" t="s">
        <v>1678</v>
      </c>
      <c r="S88" s="12" t="s">
        <v>1794</v>
      </c>
      <c r="T88" s="42">
        <v>0.36458333333333331</v>
      </c>
      <c r="U88" s="12" t="s">
        <v>108</v>
      </c>
      <c r="V88" s="12" t="s">
        <v>246</v>
      </c>
      <c r="W88" s="12" t="s">
        <v>1790</v>
      </c>
      <c r="X88" s="12" t="s">
        <v>1647</v>
      </c>
      <c r="Y88" s="12" t="s">
        <v>35</v>
      </c>
      <c r="AG88" s="12" t="s">
        <v>479</v>
      </c>
      <c r="AH88" s="33" t="s">
        <v>1605</v>
      </c>
      <c r="AJ88" s="12" t="s">
        <v>1581</v>
      </c>
      <c r="AK88" s="32" t="s">
        <v>1797</v>
      </c>
      <c r="AL88" s="32" t="s">
        <v>1582</v>
      </c>
      <c r="AM88" s="32" t="s">
        <v>1614</v>
      </c>
      <c r="AN88" s="32" t="s">
        <v>428</v>
      </c>
      <c r="AP88" s="12" t="s">
        <v>1615</v>
      </c>
      <c r="AS88" s="12" t="s">
        <v>1616</v>
      </c>
      <c r="AT88" s="12">
        <v>3</v>
      </c>
      <c r="AX88" s="12">
        <v>10</v>
      </c>
      <c r="BI88" s="33" t="s">
        <v>482</v>
      </c>
      <c r="BL88" s="33" t="s">
        <v>1798</v>
      </c>
      <c r="BP88" s="12" t="s">
        <v>998</v>
      </c>
      <c r="BR88" s="12" t="s">
        <v>1800</v>
      </c>
      <c r="BS88" s="12" t="s">
        <v>1801</v>
      </c>
      <c r="BT88" s="12" t="s">
        <v>1802</v>
      </c>
      <c r="BV88" s="12">
        <v>20</v>
      </c>
      <c r="BW88" s="12">
        <v>2</v>
      </c>
      <c r="CB88" s="12">
        <v>50</v>
      </c>
      <c r="CC88" s="12" t="s">
        <v>1725</v>
      </c>
      <c r="CE88" s="12">
        <v>2</v>
      </c>
      <c r="CF88" s="12">
        <v>6</v>
      </c>
    </row>
    <row r="89" spans="1:84">
      <c r="A89" s="33" t="s">
        <v>1789</v>
      </c>
      <c r="C89" s="12" t="s">
        <v>1743</v>
      </c>
      <c r="E89" s="33" t="s">
        <v>2934</v>
      </c>
      <c r="F89" s="12" t="s">
        <v>1788</v>
      </c>
      <c r="H89" s="12" t="s">
        <v>1744</v>
      </c>
      <c r="I89" s="12" t="s">
        <v>1791</v>
      </c>
      <c r="J89" s="12">
        <v>1920</v>
      </c>
      <c r="M89" s="12">
        <v>1930</v>
      </c>
      <c r="P89" s="12" t="s">
        <v>1795</v>
      </c>
      <c r="Q89" s="12" t="s">
        <v>1678</v>
      </c>
      <c r="S89" s="12" t="s">
        <v>1794</v>
      </c>
      <c r="T89" s="42">
        <v>0.36458333333333331</v>
      </c>
      <c r="U89" s="12" t="s">
        <v>108</v>
      </c>
      <c r="V89" s="12" t="s">
        <v>246</v>
      </c>
      <c r="W89" s="12" t="s">
        <v>1790</v>
      </c>
      <c r="X89" s="12" t="s">
        <v>1647</v>
      </c>
      <c r="Y89" s="12" t="s">
        <v>35</v>
      </c>
      <c r="AG89" s="12" t="s">
        <v>479</v>
      </c>
      <c r="AH89" s="33" t="s">
        <v>1605</v>
      </c>
      <c r="AJ89" s="12" t="s">
        <v>1663</v>
      </c>
      <c r="AK89" s="32" t="s">
        <v>15</v>
      </c>
      <c r="AL89" s="32" t="s">
        <v>1582</v>
      </c>
      <c r="AM89" s="32"/>
      <c r="AN89" s="32" t="s">
        <v>428</v>
      </c>
      <c r="AT89" s="12">
        <v>2</v>
      </c>
      <c r="AX89" s="12">
        <v>3</v>
      </c>
      <c r="BI89" s="33" t="s">
        <v>482</v>
      </c>
      <c r="BL89" s="12" t="s">
        <v>1799</v>
      </c>
      <c r="BP89" s="12" t="s">
        <v>998</v>
      </c>
      <c r="BR89" s="12" t="s">
        <v>1800</v>
      </c>
      <c r="BS89" s="12" t="s">
        <v>1801</v>
      </c>
      <c r="BT89" s="12" t="s">
        <v>1802</v>
      </c>
      <c r="BV89" s="12">
        <v>20</v>
      </c>
      <c r="BW89" s="12">
        <v>2</v>
      </c>
      <c r="CB89" s="12">
        <v>50</v>
      </c>
      <c r="CC89" s="12" t="s">
        <v>1725</v>
      </c>
      <c r="CE89" s="12">
        <v>2</v>
      </c>
      <c r="CF89" s="12">
        <v>6</v>
      </c>
    </row>
    <row r="90" spans="1:84">
      <c r="A90" s="33" t="s">
        <v>1803</v>
      </c>
      <c r="C90" s="12" t="s">
        <v>1743</v>
      </c>
      <c r="E90" s="33" t="s">
        <v>2934</v>
      </c>
      <c r="F90" s="12" t="s">
        <v>1804</v>
      </c>
      <c r="H90" s="12" t="s">
        <v>1744</v>
      </c>
      <c r="J90" s="12">
        <v>1908</v>
      </c>
      <c r="U90" s="12" t="s">
        <v>108</v>
      </c>
      <c r="V90" s="12" t="s">
        <v>1555</v>
      </c>
      <c r="X90" s="12" t="s">
        <v>1805</v>
      </c>
      <c r="Y90" s="12" t="s">
        <v>35</v>
      </c>
      <c r="AJ90" s="12" t="s">
        <v>1725</v>
      </c>
      <c r="AK90" s="32" t="s">
        <v>1725</v>
      </c>
      <c r="AL90" s="32" t="s">
        <v>1725</v>
      </c>
      <c r="AM90" s="32" t="s">
        <v>1725</v>
      </c>
      <c r="BP90" s="12" t="s">
        <v>1725</v>
      </c>
      <c r="BQ90" s="12" t="s">
        <v>1725</v>
      </c>
      <c r="BV90" s="12">
        <v>0</v>
      </c>
      <c r="BW90" s="12">
        <v>0</v>
      </c>
      <c r="CB90" s="12">
        <v>8</v>
      </c>
      <c r="CC90" s="12" t="s">
        <v>1725</v>
      </c>
      <c r="CE90" s="12">
        <v>1</v>
      </c>
      <c r="CF90" s="12">
        <v>4</v>
      </c>
    </row>
    <row r="91" spans="1:84" s="74" customFormat="1">
      <c r="A91" s="73" t="s">
        <v>1808</v>
      </c>
      <c r="C91" s="74" t="s">
        <v>1809</v>
      </c>
      <c r="E91" s="73" t="s">
        <v>2935</v>
      </c>
      <c r="F91" s="74" t="s">
        <v>1806</v>
      </c>
      <c r="H91" s="74" t="s">
        <v>1807</v>
      </c>
      <c r="J91" s="74">
        <v>1920</v>
      </c>
      <c r="AJ91" s="74" t="s">
        <v>1810</v>
      </c>
      <c r="AK91" s="74" t="s">
        <v>1811</v>
      </c>
      <c r="AL91" s="74" t="s">
        <v>1570</v>
      </c>
      <c r="AN91" s="74" t="s">
        <v>428</v>
      </c>
      <c r="AS91" s="74" t="s">
        <v>1616</v>
      </c>
      <c r="AT91" s="74">
        <v>2</v>
      </c>
      <c r="AU91" s="74">
        <v>1</v>
      </c>
      <c r="AX91" s="74">
        <v>2</v>
      </c>
      <c r="BB91" s="74" t="s">
        <v>1830</v>
      </c>
      <c r="BF91" s="74" t="s">
        <v>1883</v>
      </c>
      <c r="BG91" s="74" t="s">
        <v>1882</v>
      </c>
      <c r="BI91" s="74" t="s">
        <v>207</v>
      </c>
      <c r="BJ91" s="74" t="s">
        <v>1815</v>
      </c>
      <c r="BK91" s="74" t="s">
        <v>1814</v>
      </c>
      <c r="BP91" s="74" t="s">
        <v>79</v>
      </c>
      <c r="BQ91" s="74" t="s">
        <v>998</v>
      </c>
      <c r="BR91" s="77" t="s">
        <v>147</v>
      </c>
      <c r="BS91" s="74" t="s">
        <v>1625</v>
      </c>
      <c r="BV91" s="74">
        <v>4</v>
      </c>
      <c r="BW91" s="74">
        <v>1</v>
      </c>
      <c r="CB91" s="74" t="s">
        <v>1725</v>
      </c>
      <c r="CC91" s="74" t="s">
        <v>1725</v>
      </c>
      <c r="CE91" s="74" t="s">
        <v>1725</v>
      </c>
      <c r="CF91" s="74" t="s">
        <v>1725</v>
      </c>
    </row>
    <row r="92" spans="1:84">
      <c r="A92" s="33" t="s">
        <v>1808</v>
      </c>
      <c r="C92" s="12" t="s">
        <v>1809</v>
      </c>
      <c r="E92" s="33" t="s">
        <v>2935</v>
      </c>
      <c r="F92" s="12" t="s">
        <v>1806</v>
      </c>
      <c r="H92" s="12" t="s">
        <v>1807</v>
      </c>
      <c r="J92" s="12">
        <v>1920</v>
      </c>
      <c r="AJ92" s="12" t="s">
        <v>1810</v>
      </c>
      <c r="AK92" s="12" t="s">
        <v>1811</v>
      </c>
      <c r="AL92" s="32" t="s">
        <v>1570</v>
      </c>
      <c r="AM92" s="32"/>
      <c r="AN92" s="32" t="s">
        <v>428</v>
      </c>
      <c r="AS92" s="12" t="s">
        <v>1616</v>
      </c>
      <c r="AT92" s="12">
        <v>2</v>
      </c>
      <c r="AU92" s="12">
        <v>1</v>
      </c>
      <c r="AX92" s="12">
        <v>2</v>
      </c>
      <c r="BB92" s="12" t="s">
        <v>1830</v>
      </c>
      <c r="BI92" s="12" t="s">
        <v>1812</v>
      </c>
      <c r="BL92" s="12" t="s">
        <v>1813</v>
      </c>
      <c r="BP92" s="12" t="s">
        <v>79</v>
      </c>
      <c r="BQ92" s="12" t="s">
        <v>998</v>
      </c>
      <c r="BR92" s="38" t="s">
        <v>1816</v>
      </c>
      <c r="BS92" s="38" t="s">
        <v>1817</v>
      </c>
      <c r="BV92" s="12">
        <v>4</v>
      </c>
      <c r="BW92" s="12">
        <v>1</v>
      </c>
      <c r="CB92" s="12" t="s">
        <v>1725</v>
      </c>
      <c r="CC92" s="12" t="s">
        <v>1725</v>
      </c>
      <c r="CE92" s="12" t="s">
        <v>1725</v>
      </c>
      <c r="CF92" s="12" t="s">
        <v>1725</v>
      </c>
    </row>
    <row r="93" spans="1:84">
      <c r="A93" s="33" t="s">
        <v>1818</v>
      </c>
      <c r="C93" s="12" t="s">
        <v>1820</v>
      </c>
      <c r="E93" s="33" t="s">
        <v>2935</v>
      </c>
      <c r="F93" s="12" t="s">
        <v>1819</v>
      </c>
      <c r="H93" s="12" t="s">
        <v>1807</v>
      </c>
      <c r="J93" s="12">
        <v>1920</v>
      </c>
      <c r="X93" s="33" t="s">
        <v>1827</v>
      </c>
      <c r="Y93" s="33" t="s">
        <v>494</v>
      </c>
      <c r="AJ93" s="12" t="s">
        <v>1705</v>
      </c>
      <c r="AK93" s="12" t="s">
        <v>27</v>
      </c>
      <c r="AL93" s="32" t="s">
        <v>1570</v>
      </c>
      <c r="AM93" s="32"/>
      <c r="AN93" s="32" t="s">
        <v>429</v>
      </c>
      <c r="AS93" s="12" t="s">
        <v>1616</v>
      </c>
      <c r="AT93" s="12">
        <v>5</v>
      </c>
      <c r="AU93" s="12">
        <v>2</v>
      </c>
      <c r="AX93" s="12">
        <v>0</v>
      </c>
      <c r="BB93" s="12" t="s">
        <v>1830</v>
      </c>
      <c r="BI93" s="12" t="s">
        <v>1821</v>
      </c>
      <c r="BJ93" s="12" t="s">
        <v>1829</v>
      </c>
      <c r="BK93" s="12" t="s">
        <v>1828</v>
      </c>
      <c r="BL93" s="12" t="s">
        <v>1839</v>
      </c>
      <c r="BP93" s="12" t="s">
        <v>998</v>
      </c>
      <c r="BQ93" s="12" t="s">
        <v>79</v>
      </c>
      <c r="BR93" s="38" t="s">
        <v>1816</v>
      </c>
      <c r="BS93" s="38" t="s">
        <v>1817</v>
      </c>
      <c r="BV93" s="12">
        <v>4</v>
      </c>
      <c r="BW93" s="12">
        <v>1</v>
      </c>
      <c r="CB93" s="12">
        <v>1</v>
      </c>
      <c r="CC93" s="12">
        <v>0</v>
      </c>
      <c r="CE93" s="12">
        <v>0</v>
      </c>
      <c r="CF93" s="12">
        <v>1</v>
      </c>
    </row>
    <row r="94" spans="1:84">
      <c r="A94" s="33" t="s">
        <v>1818</v>
      </c>
      <c r="C94" s="12" t="s">
        <v>1820</v>
      </c>
      <c r="E94" s="33" t="s">
        <v>2935</v>
      </c>
      <c r="F94" s="12" t="s">
        <v>1819</v>
      </c>
      <c r="H94" s="12" t="s">
        <v>1807</v>
      </c>
      <c r="J94" s="12">
        <v>1920</v>
      </c>
      <c r="X94" s="33" t="s">
        <v>1827</v>
      </c>
      <c r="Y94" s="33" t="s">
        <v>494</v>
      </c>
      <c r="AJ94" s="12" t="s">
        <v>1705</v>
      </c>
      <c r="AK94" s="12" t="s">
        <v>27</v>
      </c>
      <c r="AL94" s="32" t="s">
        <v>1570</v>
      </c>
      <c r="AM94" s="32"/>
      <c r="AN94" s="32" t="s">
        <v>429</v>
      </c>
      <c r="AS94" s="12" t="s">
        <v>1616</v>
      </c>
      <c r="AT94" s="12">
        <v>5</v>
      </c>
      <c r="AU94" s="12">
        <v>2</v>
      </c>
      <c r="AX94" s="12">
        <v>0</v>
      </c>
      <c r="BB94" s="12" t="s">
        <v>1830</v>
      </c>
      <c r="BI94" s="12" t="s">
        <v>1822</v>
      </c>
      <c r="BL94" s="12" t="s">
        <v>1823</v>
      </c>
      <c r="BP94" s="12" t="s">
        <v>998</v>
      </c>
      <c r="BQ94" s="12" t="s">
        <v>79</v>
      </c>
      <c r="BR94" s="38" t="s">
        <v>1785</v>
      </c>
      <c r="BS94" s="38" t="s">
        <v>1786</v>
      </c>
      <c r="BV94" s="12">
        <v>4</v>
      </c>
      <c r="BW94" s="12">
        <v>1</v>
      </c>
      <c r="CB94" s="12">
        <v>1</v>
      </c>
      <c r="CC94" s="12">
        <v>0</v>
      </c>
      <c r="CE94" s="12">
        <v>0</v>
      </c>
      <c r="CF94" s="12">
        <v>1</v>
      </c>
    </row>
    <row r="95" spans="1:84">
      <c r="A95" s="33" t="s">
        <v>1824</v>
      </c>
      <c r="C95" s="12" t="s">
        <v>1826</v>
      </c>
      <c r="E95" s="33" t="s">
        <v>2935</v>
      </c>
      <c r="F95" s="12" t="s">
        <v>1825</v>
      </c>
      <c r="H95" s="12" t="s">
        <v>1807</v>
      </c>
      <c r="J95" s="12">
        <v>1920</v>
      </c>
      <c r="X95" s="33" t="s">
        <v>1827</v>
      </c>
      <c r="Y95" s="33" t="s">
        <v>494</v>
      </c>
      <c r="AJ95" s="12" t="s">
        <v>1705</v>
      </c>
      <c r="AK95" s="12" t="s">
        <v>27</v>
      </c>
      <c r="AL95" s="32" t="s">
        <v>1570</v>
      </c>
      <c r="AM95" s="32"/>
      <c r="AN95" s="32" t="s">
        <v>429</v>
      </c>
      <c r="AS95" s="12" t="s">
        <v>1616</v>
      </c>
      <c r="AT95" s="12">
        <v>5</v>
      </c>
      <c r="AU95" s="12">
        <v>2</v>
      </c>
      <c r="AX95" s="12">
        <v>0</v>
      </c>
      <c r="BB95" s="12" t="s">
        <v>1830</v>
      </c>
      <c r="BI95" s="12" t="s">
        <v>1821</v>
      </c>
      <c r="BJ95" s="12" t="s">
        <v>1829</v>
      </c>
      <c r="BK95" s="12" t="s">
        <v>1828</v>
      </c>
      <c r="BL95" s="12" t="s">
        <v>1839</v>
      </c>
      <c r="BP95" s="12" t="s">
        <v>998</v>
      </c>
      <c r="BQ95" s="12" t="s">
        <v>79</v>
      </c>
      <c r="BR95" s="38" t="s">
        <v>1816</v>
      </c>
      <c r="BS95" s="38" t="s">
        <v>1817</v>
      </c>
      <c r="BV95" s="12">
        <v>2</v>
      </c>
      <c r="BW95" s="12">
        <v>1</v>
      </c>
      <c r="CB95" s="12" t="s">
        <v>1725</v>
      </c>
      <c r="CC95" s="12" t="s">
        <v>1725</v>
      </c>
      <c r="CE95" s="12" t="s">
        <v>1725</v>
      </c>
      <c r="CF95" s="12" t="s">
        <v>1725</v>
      </c>
    </row>
    <row r="96" spans="1:84">
      <c r="A96" s="33" t="s">
        <v>1832</v>
      </c>
      <c r="C96" s="12" t="s">
        <v>1833</v>
      </c>
      <c r="E96" s="33" t="s">
        <v>2935</v>
      </c>
      <c r="F96" s="12" t="s">
        <v>1831</v>
      </c>
      <c r="J96" s="12">
        <v>1949</v>
      </c>
      <c r="P96" s="12" t="s">
        <v>1795</v>
      </c>
      <c r="Q96" s="12" t="s">
        <v>1678</v>
      </c>
      <c r="AJ96" s="12" t="s">
        <v>1581</v>
      </c>
      <c r="AK96" s="12" t="s">
        <v>27</v>
      </c>
      <c r="AL96" s="32" t="s">
        <v>1570</v>
      </c>
      <c r="AM96" s="32"/>
      <c r="AN96" s="32" t="s">
        <v>428</v>
      </c>
      <c r="AS96" s="12" t="s">
        <v>1844</v>
      </c>
      <c r="AT96" s="12">
        <v>4</v>
      </c>
      <c r="AU96" s="12">
        <v>5</v>
      </c>
      <c r="AX96" s="12">
        <v>0</v>
      </c>
      <c r="BF96" s="12" t="s">
        <v>1578</v>
      </c>
      <c r="BG96" s="12" t="s">
        <v>1577</v>
      </c>
      <c r="BI96" s="12" t="s">
        <v>154</v>
      </c>
      <c r="BJ96" s="12" t="s">
        <v>1842</v>
      </c>
      <c r="BK96" s="12" t="s">
        <v>1841</v>
      </c>
      <c r="BP96" s="12" t="s">
        <v>79</v>
      </c>
      <c r="BR96" s="38" t="s">
        <v>1840</v>
      </c>
      <c r="BS96" s="38" t="s">
        <v>1626</v>
      </c>
      <c r="BV96" s="12">
        <v>2</v>
      </c>
      <c r="BW96" s="12">
        <v>2</v>
      </c>
      <c r="CB96" s="12">
        <v>10</v>
      </c>
      <c r="CC96" s="12">
        <v>0</v>
      </c>
      <c r="CE96" s="12">
        <v>1</v>
      </c>
      <c r="CF96" s="12">
        <v>3</v>
      </c>
    </row>
    <row r="97" spans="1:84">
      <c r="A97" s="33" t="s">
        <v>1832</v>
      </c>
      <c r="C97" s="12" t="s">
        <v>1833</v>
      </c>
      <c r="E97" s="33" t="s">
        <v>2935</v>
      </c>
      <c r="F97" s="12" t="s">
        <v>1831</v>
      </c>
      <c r="J97" s="12">
        <v>1949</v>
      </c>
      <c r="P97" s="12" t="s">
        <v>1795</v>
      </c>
      <c r="Q97" s="12" t="s">
        <v>1678</v>
      </c>
      <c r="AG97" s="12" t="s">
        <v>1835</v>
      </c>
      <c r="AH97" s="12" t="s">
        <v>1692</v>
      </c>
      <c r="AI97" s="12" t="s">
        <v>1834</v>
      </c>
      <c r="AJ97" s="12" t="s">
        <v>1705</v>
      </c>
      <c r="AK97" s="12" t="s">
        <v>177</v>
      </c>
      <c r="AL97" s="32" t="s">
        <v>1582</v>
      </c>
      <c r="AM97" s="32" t="s">
        <v>1614</v>
      </c>
      <c r="AN97" s="32" t="s">
        <v>428</v>
      </c>
      <c r="AP97" s="12" t="s">
        <v>1836</v>
      </c>
      <c r="AQ97" s="12" t="s">
        <v>1615</v>
      </c>
      <c r="AS97" s="12" t="s">
        <v>1616</v>
      </c>
      <c r="BL97" s="12" t="s">
        <v>942</v>
      </c>
      <c r="BP97" s="12" t="s">
        <v>998</v>
      </c>
      <c r="BR97" s="12" t="s">
        <v>176</v>
      </c>
      <c r="BS97" s="12" t="s">
        <v>1843</v>
      </c>
      <c r="BV97" s="12">
        <v>2</v>
      </c>
      <c r="BW97" s="12">
        <v>2</v>
      </c>
      <c r="CB97" s="12">
        <v>10</v>
      </c>
      <c r="CC97" s="12">
        <v>0</v>
      </c>
      <c r="CE97" s="12">
        <v>1</v>
      </c>
      <c r="CF97" s="12">
        <v>3</v>
      </c>
    </row>
    <row r="98" spans="1:84">
      <c r="A98" s="33" t="s">
        <v>1846</v>
      </c>
      <c r="C98" s="12" t="s">
        <v>1833</v>
      </c>
      <c r="E98" s="33" t="s">
        <v>2935</v>
      </c>
      <c r="F98" s="12" t="s">
        <v>1845</v>
      </c>
      <c r="J98" s="12">
        <v>1949</v>
      </c>
      <c r="P98" s="12" t="s">
        <v>1696</v>
      </c>
      <c r="Q98" s="12" t="s">
        <v>1678</v>
      </c>
      <c r="AJ98" s="12" t="s">
        <v>1581</v>
      </c>
      <c r="AK98" s="12" t="s">
        <v>27</v>
      </c>
      <c r="AL98" s="32" t="s">
        <v>1570</v>
      </c>
      <c r="AN98" s="32" t="s">
        <v>429</v>
      </c>
      <c r="AT98" s="12">
        <v>10</v>
      </c>
      <c r="AU98" s="12">
        <v>5</v>
      </c>
      <c r="AZ98" s="43" t="s">
        <v>811</v>
      </c>
      <c r="BA98" s="44" t="s">
        <v>810</v>
      </c>
      <c r="BE98" s="12" t="s">
        <v>1850</v>
      </c>
      <c r="BI98" s="12" t="s">
        <v>91</v>
      </c>
      <c r="BJ98" s="12" t="s">
        <v>960</v>
      </c>
      <c r="BK98" s="12" t="s">
        <v>958</v>
      </c>
      <c r="BL98" s="12" t="s">
        <v>1849</v>
      </c>
      <c r="BM98" s="12" t="s">
        <v>1847</v>
      </c>
      <c r="BP98" s="12" t="s">
        <v>998</v>
      </c>
      <c r="BQ98" s="12" t="s">
        <v>79</v>
      </c>
      <c r="BR98" s="38" t="s">
        <v>1840</v>
      </c>
      <c r="BS98" s="38" t="s">
        <v>1626</v>
      </c>
      <c r="BT98" s="38" t="s">
        <v>1848</v>
      </c>
      <c r="BU98" s="38"/>
      <c r="BV98" s="12">
        <v>3</v>
      </c>
      <c r="BW98" s="12">
        <v>2</v>
      </c>
      <c r="CB98" s="12">
        <v>18</v>
      </c>
      <c r="CC98" s="12">
        <v>0</v>
      </c>
      <c r="CE98" s="12">
        <v>2</v>
      </c>
      <c r="CF98" s="12">
        <v>3</v>
      </c>
    </row>
    <row r="99" spans="1:84">
      <c r="A99" s="33" t="s">
        <v>1846</v>
      </c>
      <c r="C99" s="12" t="s">
        <v>1833</v>
      </c>
      <c r="E99" s="33" t="s">
        <v>2935</v>
      </c>
      <c r="F99" s="12" t="s">
        <v>1845</v>
      </c>
      <c r="J99" s="12">
        <v>1949</v>
      </c>
      <c r="P99" s="12" t="s">
        <v>1696</v>
      </c>
      <c r="Q99" s="12" t="s">
        <v>1678</v>
      </c>
      <c r="AJ99" s="12" t="s">
        <v>1581</v>
      </c>
      <c r="AK99" s="32" t="s">
        <v>15</v>
      </c>
      <c r="AL99" s="32" t="s">
        <v>1582</v>
      </c>
      <c r="AN99" s="32" t="s">
        <v>429</v>
      </c>
      <c r="AZ99" s="43"/>
      <c r="BA99" s="44"/>
      <c r="BP99" s="12" t="s">
        <v>79</v>
      </c>
      <c r="BR99" s="38"/>
      <c r="BS99" s="38"/>
      <c r="BT99" s="38"/>
      <c r="BU99" s="38"/>
      <c r="BV99" s="12">
        <v>3</v>
      </c>
      <c r="BW99" s="12">
        <v>2</v>
      </c>
      <c r="CB99" s="12">
        <v>18</v>
      </c>
      <c r="CC99" s="12">
        <v>0</v>
      </c>
      <c r="CE99" s="12">
        <v>2</v>
      </c>
      <c r="CF99" s="12">
        <v>3</v>
      </c>
    </row>
    <row r="100" spans="1:84">
      <c r="A100" s="33" t="s">
        <v>1846</v>
      </c>
      <c r="C100" s="12" t="s">
        <v>1833</v>
      </c>
      <c r="E100" s="33" t="s">
        <v>2935</v>
      </c>
      <c r="F100" s="12" t="s">
        <v>1845</v>
      </c>
      <c r="J100" s="12">
        <v>1949</v>
      </c>
      <c r="P100" s="12" t="s">
        <v>1696</v>
      </c>
      <c r="Q100" s="12" t="s">
        <v>1678</v>
      </c>
      <c r="AJ100" s="12" t="s">
        <v>1581</v>
      </c>
      <c r="AK100" s="32" t="s">
        <v>15</v>
      </c>
      <c r="AL100" s="32" t="s">
        <v>1582</v>
      </c>
      <c r="AN100" s="32" t="s">
        <v>428</v>
      </c>
      <c r="AZ100" s="43"/>
      <c r="BA100" s="44"/>
      <c r="BP100" s="12" t="s">
        <v>79</v>
      </c>
      <c r="BR100" s="38"/>
      <c r="BS100" s="38"/>
      <c r="BT100" s="38"/>
      <c r="BU100" s="38"/>
      <c r="BV100" s="12">
        <v>3</v>
      </c>
      <c r="BW100" s="12">
        <v>2</v>
      </c>
      <c r="CB100" s="12">
        <v>18</v>
      </c>
      <c r="CC100" s="12">
        <v>0</v>
      </c>
      <c r="CE100" s="12">
        <v>2</v>
      </c>
      <c r="CF100" s="12">
        <v>3</v>
      </c>
    </row>
    <row r="101" spans="1:84">
      <c r="A101" s="33" t="s">
        <v>1852</v>
      </c>
      <c r="C101" s="12" t="s">
        <v>1833</v>
      </c>
      <c r="E101" s="33" t="s">
        <v>2935</v>
      </c>
      <c r="F101" s="12" t="s">
        <v>1851</v>
      </c>
      <c r="J101" s="12">
        <v>1949</v>
      </c>
      <c r="P101" s="12" t="s">
        <v>1696</v>
      </c>
      <c r="Q101" s="12" t="s">
        <v>1678</v>
      </c>
      <c r="AJ101" s="12" t="s">
        <v>1853</v>
      </c>
      <c r="AK101" s="12" t="s">
        <v>27</v>
      </c>
      <c r="AL101" s="32" t="s">
        <v>1570</v>
      </c>
      <c r="AN101" s="32" t="s">
        <v>429</v>
      </c>
      <c r="AT101" s="12">
        <v>3</v>
      </c>
      <c r="AU101" s="12">
        <v>3</v>
      </c>
      <c r="AY101" s="12">
        <v>0.5</v>
      </c>
      <c r="BF101" s="12" t="s">
        <v>1578</v>
      </c>
      <c r="BG101" s="12" t="s">
        <v>1577</v>
      </c>
      <c r="BI101" s="12" t="s">
        <v>154</v>
      </c>
      <c r="BJ101" s="12" t="s">
        <v>1857</v>
      </c>
      <c r="BK101" s="12" t="s">
        <v>1856</v>
      </c>
      <c r="BL101" s="12" t="s">
        <v>1858</v>
      </c>
      <c r="BM101" s="12" t="s">
        <v>1855</v>
      </c>
      <c r="BP101" s="12" t="s">
        <v>998</v>
      </c>
      <c r="BQ101" s="12" t="s">
        <v>79</v>
      </c>
      <c r="BR101" s="38" t="s">
        <v>1840</v>
      </c>
      <c r="BS101" s="38" t="s">
        <v>1626</v>
      </c>
      <c r="BV101" s="12">
        <v>3</v>
      </c>
      <c r="BW101" s="12">
        <v>2</v>
      </c>
      <c r="CB101" s="12">
        <v>2</v>
      </c>
      <c r="CC101" s="12">
        <v>1</v>
      </c>
      <c r="CE101" s="12">
        <v>0</v>
      </c>
      <c r="CF101" s="12">
        <v>0</v>
      </c>
    </row>
    <row r="102" spans="1:84">
      <c r="A102" s="33" t="s">
        <v>1854</v>
      </c>
      <c r="C102" s="12" t="s">
        <v>1833</v>
      </c>
      <c r="E102" s="33" t="s">
        <v>2935</v>
      </c>
      <c r="F102" s="12" t="s">
        <v>1859</v>
      </c>
      <c r="J102" s="12">
        <v>1949</v>
      </c>
      <c r="P102" s="12" t="s">
        <v>1696</v>
      </c>
      <c r="Q102" s="12" t="s">
        <v>1678</v>
      </c>
      <c r="W102" s="12" t="s">
        <v>1606</v>
      </c>
      <c r="AJ102" s="12" t="s">
        <v>1581</v>
      </c>
      <c r="AK102" s="12" t="s">
        <v>27</v>
      </c>
      <c r="AL102" s="32" t="s">
        <v>1570</v>
      </c>
      <c r="AN102" s="32" t="s">
        <v>429</v>
      </c>
      <c r="AZ102" s="43" t="s">
        <v>811</v>
      </c>
      <c r="BA102" s="44" t="s">
        <v>810</v>
      </c>
      <c r="BE102" s="12" t="s">
        <v>1850</v>
      </c>
      <c r="BI102" s="12" t="s">
        <v>91</v>
      </c>
      <c r="BJ102" s="12" t="s">
        <v>960</v>
      </c>
      <c r="BK102" s="12" t="s">
        <v>958</v>
      </c>
      <c r="BL102" s="12" t="s">
        <v>1849</v>
      </c>
      <c r="BM102" s="12" t="s">
        <v>1847</v>
      </c>
      <c r="BP102" s="12" t="s">
        <v>998</v>
      </c>
      <c r="BQ102" s="12" t="s">
        <v>79</v>
      </c>
      <c r="BR102" s="38" t="s">
        <v>1840</v>
      </c>
      <c r="BS102" s="38" t="s">
        <v>1626</v>
      </c>
      <c r="BV102" s="12">
        <v>5</v>
      </c>
      <c r="BW102" s="12">
        <v>2</v>
      </c>
      <c r="CB102" s="12">
        <v>12</v>
      </c>
      <c r="CC102" s="12">
        <v>0</v>
      </c>
      <c r="CE102" s="12">
        <v>2</v>
      </c>
      <c r="CF102" s="12">
        <v>1</v>
      </c>
    </row>
    <row r="103" spans="1:84">
      <c r="A103" s="33" t="s">
        <v>1860</v>
      </c>
      <c r="C103" s="12" t="s">
        <v>1833</v>
      </c>
      <c r="E103" s="33" t="s">
        <v>2935</v>
      </c>
      <c r="F103" s="12" t="s">
        <v>1861</v>
      </c>
      <c r="J103" s="12">
        <v>1949</v>
      </c>
      <c r="P103" s="12" t="s">
        <v>1696</v>
      </c>
      <c r="Q103" s="12" t="s">
        <v>1678</v>
      </c>
      <c r="AJ103" s="12" t="s">
        <v>1853</v>
      </c>
      <c r="AK103" s="12" t="s">
        <v>27</v>
      </c>
      <c r="AL103" s="32" t="s">
        <v>1570</v>
      </c>
      <c r="AN103" s="32" t="s">
        <v>969</v>
      </c>
      <c r="AT103" s="12">
        <v>6</v>
      </c>
      <c r="AU103" s="12">
        <v>6</v>
      </c>
      <c r="AY103" s="12">
        <v>0.5</v>
      </c>
      <c r="AZ103" s="43" t="s">
        <v>811</v>
      </c>
      <c r="BA103" s="44" t="s">
        <v>810</v>
      </c>
      <c r="BI103" s="12" t="s">
        <v>624</v>
      </c>
      <c r="BJ103" s="12" t="s">
        <v>627</v>
      </c>
      <c r="BK103" s="12" t="s">
        <v>626</v>
      </c>
      <c r="BL103" s="12" t="s">
        <v>1864</v>
      </c>
      <c r="BM103" s="12" t="s">
        <v>934</v>
      </c>
      <c r="BP103" s="12" t="s">
        <v>998</v>
      </c>
      <c r="BQ103" s="12" t="s">
        <v>79</v>
      </c>
      <c r="BR103" s="38" t="s">
        <v>1862</v>
      </c>
      <c r="BS103" s="12" t="s">
        <v>1629</v>
      </c>
      <c r="BV103" s="12">
        <v>2</v>
      </c>
      <c r="BW103" s="12">
        <v>1</v>
      </c>
      <c r="CB103" s="12">
        <v>6</v>
      </c>
      <c r="CC103" s="12">
        <v>0</v>
      </c>
      <c r="CE103" s="12">
        <v>2</v>
      </c>
      <c r="CF103" s="12">
        <v>1</v>
      </c>
    </row>
    <row r="104" spans="1:84">
      <c r="A104" s="33" t="s">
        <v>1860</v>
      </c>
      <c r="C104" s="12" t="s">
        <v>1833</v>
      </c>
      <c r="E104" s="33" t="s">
        <v>2935</v>
      </c>
      <c r="F104" s="12" t="s">
        <v>1861</v>
      </c>
      <c r="J104" s="12">
        <v>1949</v>
      </c>
      <c r="P104" s="12" t="s">
        <v>1696</v>
      </c>
      <c r="Q104" s="12" t="s">
        <v>1678</v>
      </c>
      <c r="AJ104" s="12" t="s">
        <v>1853</v>
      </c>
      <c r="AK104" s="12" t="s">
        <v>27</v>
      </c>
      <c r="AL104" s="32" t="s">
        <v>1570</v>
      </c>
      <c r="AN104" s="32" t="s">
        <v>969</v>
      </c>
      <c r="AT104" s="12">
        <v>6</v>
      </c>
      <c r="AU104" s="12">
        <v>6</v>
      </c>
      <c r="AY104" s="12">
        <v>0.5</v>
      </c>
      <c r="AZ104" s="43" t="s">
        <v>811</v>
      </c>
      <c r="BA104" s="44" t="s">
        <v>810</v>
      </c>
      <c r="BI104" s="12" t="s">
        <v>105</v>
      </c>
      <c r="BJ104" s="12" t="s">
        <v>622</v>
      </c>
      <c r="BK104" s="12" t="s">
        <v>623</v>
      </c>
      <c r="BP104" s="12" t="s">
        <v>79</v>
      </c>
      <c r="BR104" s="12" t="s">
        <v>105</v>
      </c>
      <c r="BS104" s="12" t="s">
        <v>2027</v>
      </c>
      <c r="BV104" s="12">
        <v>2</v>
      </c>
      <c r="BW104" s="12">
        <v>1</v>
      </c>
      <c r="CB104" s="12">
        <v>6</v>
      </c>
      <c r="CC104" s="12">
        <v>0</v>
      </c>
      <c r="CE104" s="12">
        <v>2</v>
      </c>
      <c r="CF104" s="12">
        <v>1</v>
      </c>
    </row>
    <row r="105" spans="1:84">
      <c r="A105" s="33" t="s">
        <v>1865</v>
      </c>
      <c r="C105" s="12" t="s">
        <v>1833</v>
      </c>
      <c r="E105" s="33" t="s">
        <v>2935</v>
      </c>
      <c r="F105" s="12" t="s">
        <v>1866</v>
      </c>
      <c r="J105" s="12">
        <v>1949</v>
      </c>
      <c r="P105" s="12" t="s">
        <v>1696</v>
      </c>
      <c r="Q105" s="12" t="s">
        <v>1678</v>
      </c>
      <c r="AG105" s="12" t="s">
        <v>1867</v>
      </c>
      <c r="AH105" s="12" t="s">
        <v>1692</v>
      </c>
      <c r="AI105" s="12" t="s">
        <v>1834</v>
      </c>
      <c r="AJ105" s="12" t="s">
        <v>1562</v>
      </c>
      <c r="AK105" s="12" t="s">
        <v>27</v>
      </c>
      <c r="AL105" s="32" t="s">
        <v>1570</v>
      </c>
      <c r="AN105" s="32" t="s">
        <v>429</v>
      </c>
      <c r="AS105" s="12" t="s">
        <v>1844</v>
      </c>
      <c r="AT105" s="12">
        <v>5</v>
      </c>
      <c r="AU105" s="12">
        <v>3</v>
      </c>
      <c r="BI105" s="12" t="s">
        <v>91</v>
      </c>
      <c r="BJ105" s="12" t="s">
        <v>960</v>
      </c>
      <c r="BK105" s="12" t="s">
        <v>958</v>
      </c>
      <c r="BL105" s="12" t="s">
        <v>1849</v>
      </c>
      <c r="BM105" s="12" t="s">
        <v>1847</v>
      </c>
      <c r="BP105" s="12" t="s">
        <v>998</v>
      </c>
      <c r="BQ105" s="12" t="s">
        <v>79</v>
      </c>
      <c r="BR105" s="38" t="s">
        <v>1840</v>
      </c>
      <c r="BS105" s="38" t="s">
        <v>1626</v>
      </c>
      <c r="BT105" s="38" t="s">
        <v>1848</v>
      </c>
      <c r="BU105" s="38"/>
      <c r="BV105" s="12">
        <v>3</v>
      </c>
      <c r="BW105" s="12">
        <v>2</v>
      </c>
      <c r="CB105" s="12">
        <v>10</v>
      </c>
      <c r="CC105" s="12">
        <v>0</v>
      </c>
      <c r="CE105" s="12">
        <v>1</v>
      </c>
      <c r="CF105" s="12">
        <v>2</v>
      </c>
    </row>
    <row r="106" spans="1:84" s="74" customFormat="1">
      <c r="A106" s="73" t="s">
        <v>1865</v>
      </c>
      <c r="C106" s="74" t="s">
        <v>1833</v>
      </c>
      <c r="E106" s="73" t="s">
        <v>2935</v>
      </c>
      <c r="F106" s="74" t="s">
        <v>1866</v>
      </c>
      <c r="J106" s="74">
        <v>1949</v>
      </c>
      <c r="P106" s="74" t="s">
        <v>1696</v>
      </c>
      <c r="Q106" s="74" t="s">
        <v>1678</v>
      </c>
      <c r="AG106" s="74" t="s">
        <v>1867</v>
      </c>
      <c r="AH106" s="74" t="s">
        <v>1692</v>
      </c>
      <c r="AI106" s="74" t="s">
        <v>1834</v>
      </c>
      <c r="AJ106" s="74" t="s">
        <v>1562</v>
      </c>
      <c r="AK106" s="74" t="s">
        <v>27</v>
      </c>
      <c r="AL106" s="74" t="s">
        <v>1570</v>
      </c>
      <c r="AN106" s="74" t="s">
        <v>428</v>
      </c>
      <c r="AS106" s="74" t="s">
        <v>1844</v>
      </c>
      <c r="AT106" s="74">
        <v>2</v>
      </c>
      <c r="AU106" s="74">
        <v>3</v>
      </c>
      <c r="BF106" s="74" t="s">
        <v>1883</v>
      </c>
      <c r="BG106" s="74" t="s">
        <v>1882</v>
      </c>
      <c r="BI106" s="74" t="s">
        <v>207</v>
      </c>
      <c r="BJ106" s="74" t="s">
        <v>972</v>
      </c>
      <c r="BK106" s="74" t="s">
        <v>971</v>
      </c>
      <c r="BP106" s="74" t="s">
        <v>79</v>
      </c>
      <c r="BR106" s="77" t="s">
        <v>147</v>
      </c>
      <c r="BS106" s="74" t="s">
        <v>1625</v>
      </c>
      <c r="BV106" s="74">
        <v>3</v>
      </c>
      <c r="BW106" s="74">
        <v>2</v>
      </c>
      <c r="CB106" s="74">
        <v>10</v>
      </c>
      <c r="CC106" s="74">
        <v>0</v>
      </c>
      <c r="CE106" s="74">
        <v>1</v>
      </c>
      <c r="CF106" s="74">
        <v>2</v>
      </c>
    </row>
    <row r="107" spans="1:84">
      <c r="A107" s="33" t="s">
        <v>1865</v>
      </c>
      <c r="C107" s="12" t="s">
        <v>1833</v>
      </c>
      <c r="E107" s="33" t="s">
        <v>2935</v>
      </c>
      <c r="F107" s="12" t="s">
        <v>1866</v>
      </c>
      <c r="J107" s="12">
        <v>1949</v>
      </c>
      <c r="P107" s="12" t="s">
        <v>1696</v>
      </c>
      <c r="Q107" s="12" t="s">
        <v>1678</v>
      </c>
      <c r="AG107" s="12" t="s">
        <v>1867</v>
      </c>
      <c r="AH107" s="12" t="s">
        <v>1692</v>
      </c>
      <c r="AI107" s="12" t="s">
        <v>1834</v>
      </c>
      <c r="AJ107" s="12" t="s">
        <v>1581</v>
      </c>
      <c r="AK107" s="12" t="s">
        <v>1649</v>
      </c>
      <c r="AL107" s="32" t="s">
        <v>1582</v>
      </c>
      <c r="AN107" s="32" t="s">
        <v>429</v>
      </c>
      <c r="AS107" s="12" t="s">
        <v>1616</v>
      </c>
      <c r="BC107" s="12" t="s">
        <v>1871</v>
      </c>
      <c r="BD107" s="12" t="s">
        <v>1872</v>
      </c>
      <c r="BE107" s="12" t="s">
        <v>1870</v>
      </c>
      <c r="BI107" s="12" t="s">
        <v>1868</v>
      </c>
      <c r="BL107" s="12" t="s">
        <v>1869</v>
      </c>
      <c r="BP107" s="12" t="s">
        <v>998</v>
      </c>
      <c r="BR107" s="12" t="s">
        <v>176</v>
      </c>
      <c r="BS107" s="12" t="s">
        <v>1843</v>
      </c>
      <c r="BV107" s="12">
        <v>3</v>
      </c>
      <c r="BW107" s="12">
        <v>2</v>
      </c>
      <c r="CB107" s="12">
        <v>10</v>
      </c>
      <c r="CC107" s="12">
        <v>0</v>
      </c>
      <c r="CE107" s="12">
        <v>1</v>
      </c>
      <c r="CF107" s="12">
        <v>2</v>
      </c>
    </row>
    <row r="108" spans="1:84">
      <c r="A108" s="33" t="s">
        <v>1873</v>
      </c>
      <c r="C108" s="12" t="s">
        <v>1833</v>
      </c>
      <c r="E108" s="33" t="s">
        <v>2935</v>
      </c>
      <c r="F108" s="12" t="s">
        <v>1874</v>
      </c>
      <c r="G108" s="33"/>
      <c r="J108" s="12">
        <v>1949</v>
      </c>
      <c r="P108" s="12" t="s">
        <v>1696</v>
      </c>
      <c r="Q108" s="12" t="s">
        <v>1678</v>
      </c>
      <c r="AH108" s="12" t="s">
        <v>1692</v>
      </c>
      <c r="AJ108" s="12" t="s">
        <v>1562</v>
      </c>
      <c r="AK108" s="12" t="s">
        <v>27</v>
      </c>
      <c r="AL108" s="32" t="s">
        <v>1570</v>
      </c>
      <c r="AN108" s="32" t="s">
        <v>429</v>
      </c>
      <c r="AS108" s="12" t="s">
        <v>1844</v>
      </c>
      <c r="BI108" s="12" t="s">
        <v>925</v>
      </c>
      <c r="BJ108" s="12" t="s">
        <v>1876</v>
      </c>
      <c r="BK108" s="12" t="s">
        <v>1875</v>
      </c>
      <c r="BP108" s="12" t="s">
        <v>79</v>
      </c>
      <c r="BR108" s="12" t="s">
        <v>1628</v>
      </c>
      <c r="BS108" s="12" t="s">
        <v>1629</v>
      </c>
      <c r="BV108" s="12">
        <v>8</v>
      </c>
      <c r="BW108" s="12">
        <v>2</v>
      </c>
      <c r="CB108" s="12">
        <v>20</v>
      </c>
      <c r="CC108" s="12">
        <v>0</v>
      </c>
      <c r="CE108" s="12">
        <v>3</v>
      </c>
      <c r="CF108" s="12">
        <v>3</v>
      </c>
    </row>
    <row r="109" spans="1:84">
      <c r="A109" s="33" t="s">
        <v>1873</v>
      </c>
      <c r="C109" s="12" t="s">
        <v>1833</v>
      </c>
      <c r="E109" s="33" t="s">
        <v>2935</v>
      </c>
      <c r="F109" s="12" t="s">
        <v>1874</v>
      </c>
      <c r="G109" s="33"/>
      <c r="J109" s="12">
        <v>1949</v>
      </c>
      <c r="P109" s="12" t="s">
        <v>1696</v>
      </c>
      <c r="Q109" s="12" t="s">
        <v>1678</v>
      </c>
      <c r="AJ109" s="12" t="s">
        <v>1562</v>
      </c>
      <c r="AK109" s="12" t="s">
        <v>27</v>
      </c>
      <c r="AL109" s="32" t="s">
        <v>1570</v>
      </c>
      <c r="AN109" s="32" t="s">
        <v>429</v>
      </c>
      <c r="AS109" s="12" t="s">
        <v>1844</v>
      </c>
      <c r="BF109" s="12" t="s">
        <v>1884</v>
      </c>
      <c r="BG109" s="12" t="s">
        <v>1885</v>
      </c>
      <c r="BI109" s="12" t="s">
        <v>207</v>
      </c>
      <c r="BJ109" s="12" t="s">
        <v>972</v>
      </c>
      <c r="BK109" s="12" t="s">
        <v>971</v>
      </c>
      <c r="BP109" s="12" t="s">
        <v>79</v>
      </c>
      <c r="BR109" s="38" t="s">
        <v>147</v>
      </c>
      <c r="BS109" s="12" t="s">
        <v>1625</v>
      </c>
      <c r="BV109" s="12">
        <v>8</v>
      </c>
      <c r="BW109" s="12">
        <v>2</v>
      </c>
      <c r="CB109" s="12">
        <v>20</v>
      </c>
      <c r="CC109" s="12">
        <v>0</v>
      </c>
      <c r="CE109" s="12">
        <v>3</v>
      </c>
      <c r="CF109" s="12">
        <v>3</v>
      </c>
    </row>
    <row r="110" spans="1:84">
      <c r="A110" s="33" t="s">
        <v>1873</v>
      </c>
      <c r="C110" s="12" t="s">
        <v>1833</v>
      </c>
      <c r="E110" s="33" t="s">
        <v>2935</v>
      </c>
      <c r="F110" s="12" t="s">
        <v>1874</v>
      </c>
      <c r="G110" s="33"/>
      <c r="J110" s="12">
        <v>1949</v>
      </c>
      <c r="P110" s="12" t="s">
        <v>1696</v>
      </c>
      <c r="Q110" s="12" t="s">
        <v>1678</v>
      </c>
      <c r="AJ110" s="12" t="s">
        <v>1581</v>
      </c>
      <c r="AK110" s="12" t="s">
        <v>27</v>
      </c>
      <c r="AL110" s="32" t="s">
        <v>1570</v>
      </c>
      <c r="AN110" s="32" t="s">
        <v>429</v>
      </c>
      <c r="AS110" s="12" t="s">
        <v>1844</v>
      </c>
      <c r="BI110" s="12" t="s">
        <v>1878</v>
      </c>
      <c r="BJ110" s="12" t="s">
        <v>1879</v>
      </c>
      <c r="BK110" s="12" t="s">
        <v>1877</v>
      </c>
      <c r="BP110" s="12" t="s">
        <v>79</v>
      </c>
      <c r="BV110" s="12">
        <v>8</v>
      </c>
      <c r="BW110" s="12">
        <v>2</v>
      </c>
      <c r="CB110" s="12">
        <v>20</v>
      </c>
      <c r="CC110" s="12">
        <v>0</v>
      </c>
      <c r="CE110" s="12">
        <v>3</v>
      </c>
      <c r="CF110" s="12">
        <v>3</v>
      </c>
    </row>
    <row r="111" spans="1:84">
      <c r="A111" s="33" t="s">
        <v>1873</v>
      </c>
      <c r="C111" s="12" t="s">
        <v>1833</v>
      </c>
      <c r="E111" s="33" t="s">
        <v>2935</v>
      </c>
      <c r="F111" s="12" t="s">
        <v>1874</v>
      </c>
      <c r="G111" s="33"/>
      <c r="J111" s="12">
        <v>1949</v>
      </c>
      <c r="P111" s="12" t="s">
        <v>1696</v>
      </c>
      <c r="Q111" s="12" t="s">
        <v>1678</v>
      </c>
      <c r="AJ111" s="12" t="s">
        <v>1581</v>
      </c>
      <c r="AK111" s="12" t="s">
        <v>27</v>
      </c>
      <c r="AL111" s="32" t="s">
        <v>1570</v>
      </c>
      <c r="AN111" s="32" t="s">
        <v>429</v>
      </c>
      <c r="AS111" s="12" t="s">
        <v>1844</v>
      </c>
      <c r="BJ111" s="12" t="s">
        <v>1881</v>
      </c>
      <c r="BK111" s="12" t="s">
        <v>1880</v>
      </c>
      <c r="BP111" s="12" t="s">
        <v>79</v>
      </c>
      <c r="BV111" s="12">
        <v>8</v>
      </c>
      <c r="BW111" s="12">
        <v>2</v>
      </c>
      <c r="CB111" s="12">
        <v>20</v>
      </c>
      <c r="CC111" s="12">
        <v>0</v>
      </c>
      <c r="CE111" s="12">
        <v>3</v>
      </c>
      <c r="CF111" s="12">
        <v>3</v>
      </c>
    </row>
    <row r="112" spans="1:84">
      <c r="A112" s="33" t="s">
        <v>1873</v>
      </c>
      <c r="C112" s="12" t="s">
        <v>1833</v>
      </c>
      <c r="E112" s="33" t="s">
        <v>2935</v>
      </c>
      <c r="F112" s="12" t="s">
        <v>1874</v>
      </c>
      <c r="G112" s="33"/>
      <c r="J112" s="12">
        <v>1949</v>
      </c>
      <c r="P112" s="12" t="s">
        <v>1696</v>
      </c>
      <c r="Q112" s="12" t="s">
        <v>1678</v>
      </c>
      <c r="AJ112" s="12" t="s">
        <v>1581</v>
      </c>
      <c r="AK112" s="12" t="s">
        <v>15</v>
      </c>
      <c r="AL112" s="32" t="s">
        <v>1582</v>
      </c>
      <c r="AN112" s="32" t="s">
        <v>429</v>
      </c>
      <c r="AS112" s="12" t="s">
        <v>1844</v>
      </c>
      <c r="BP112" s="12" t="s">
        <v>79</v>
      </c>
      <c r="BV112" s="12">
        <v>8</v>
      </c>
      <c r="BW112" s="12">
        <v>2</v>
      </c>
      <c r="CB112" s="12">
        <v>20</v>
      </c>
      <c r="CC112" s="12">
        <v>0</v>
      </c>
      <c r="CE112" s="12">
        <v>3</v>
      </c>
      <c r="CF112" s="12">
        <v>3</v>
      </c>
    </row>
    <row r="113" spans="1:84" s="74" customFormat="1">
      <c r="A113" s="73" t="s">
        <v>1886</v>
      </c>
      <c r="C113" s="74" t="s">
        <v>1833</v>
      </c>
      <c r="E113" s="73" t="s">
        <v>2935</v>
      </c>
      <c r="F113" s="74" t="s">
        <v>1887</v>
      </c>
      <c r="J113" s="74">
        <v>1949</v>
      </c>
      <c r="P113" s="74" t="s">
        <v>1696</v>
      </c>
      <c r="Q113" s="74" t="s">
        <v>1678</v>
      </c>
      <c r="AJ113" s="74" t="s">
        <v>1853</v>
      </c>
      <c r="AK113" s="74" t="s">
        <v>27</v>
      </c>
      <c r="AL113" s="74" t="s">
        <v>1570</v>
      </c>
      <c r="AM113" s="74" t="s">
        <v>1614</v>
      </c>
      <c r="AN113" s="74" t="s">
        <v>429</v>
      </c>
      <c r="AS113" s="74" t="s">
        <v>1616</v>
      </c>
      <c r="AT113" s="74">
        <v>15</v>
      </c>
      <c r="AU113" s="74">
        <v>3</v>
      </c>
      <c r="AY113" s="74">
        <v>1</v>
      </c>
      <c r="AZ113" s="74" t="s">
        <v>1056</v>
      </c>
      <c r="BA113" s="74" t="s">
        <v>1888</v>
      </c>
      <c r="BC113" s="74" t="s">
        <v>1889</v>
      </c>
      <c r="BD113" s="74" t="s">
        <v>1898</v>
      </c>
      <c r="BI113" s="74" t="s">
        <v>207</v>
      </c>
      <c r="BJ113" s="74" t="s">
        <v>145</v>
      </c>
      <c r="BK113" s="74" t="s">
        <v>144</v>
      </c>
      <c r="BP113" s="74" t="s">
        <v>79</v>
      </c>
      <c r="BR113" s="77" t="s">
        <v>147</v>
      </c>
      <c r="BS113" s="74" t="s">
        <v>1625</v>
      </c>
      <c r="BU113" s="74">
        <v>36228</v>
      </c>
      <c r="BV113" s="74">
        <v>2</v>
      </c>
      <c r="BW113" s="74">
        <v>1</v>
      </c>
      <c r="CB113" s="74">
        <v>2</v>
      </c>
      <c r="CC113" s="74">
        <v>0</v>
      </c>
      <c r="CE113" s="74">
        <v>1</v>
      </c>
      <c r="CF113" s="74">
        <v>1</v>
      </c>
    </row>
    <row r="114" spans="1:84">
      <c r="A114" s="33" t="s">
        <v>1891</v>
      </c>
      <c r="C114" s="12" t="s">
        <v>1833</v>
      </c>
      <c r="E114" s="33" t="s">
        <v>2935</v>
      </c>
      <c r="F114" s="12" t="s">
        <v>1890</v>
      </c>
      <c r="J114" s="12">
        <v>1949</v>
      </c>
      <c r="P114" s="12" t="s">
        <v>1696</v>
      </c>
      <c r="Q114" s="12" t="s">
        <v>1678</v>
      </c>
      <c r="AJ114" s="12" t="s">
        <v>1853</v>
      </c>
      <c r="AK114" s="12" t="s">
        <v>27</v>
      </c>
      <c r="AL114" s="32" t="s">
        <v>1570</v>
      </c>
      <c r="AN114" s="32" t="s">
        <v>429</v>
      </c>
      <c r="AS114" s="12" t="s">
        <v>1616</v>
      </c>
      <c r="BJ114" s="12" t="s">
        <v>1026</v>
      </c>
      <c r="BK114" s="12" t="s">
        <v>1025</v>
      </c>
      <c r="BL114" s="12" t="s">
        <v>1024</v>
      </c>
      <c r="BP114" s="12" t="s">
        <v>79</v>
      </c>
      <c r="BV114" s="12">
        <v>1</v>
      </c>
      <c r="BW114" s="12">
        <v>1</v>
      </c>
      <c r="CB114" s="12">
        <v>1</v>
      </c>
      <c r="CC114" s="12">
        <v>1</v>
      </c>
      <c r="CE114" s="12">
        <v>1</v>
      </c>
      <c r="CF114" s="12">
        <v>1</v>
      </c>
    </row>
    <row r="115" spans="1:84">
      <c r="A115" s="33" t="s">
        <v>1892</v>
      </c>
      <c r="C115" s="12" t="s">
        <v>1833</v>
      </c>
      <c r="E115" s="33" t="s">
        <v>2935</v>
      </c>
      <c r="F115" s="12" t="s">
        <v>1893</v>
      </c>
      <c r="J115" s="12">
        <v>1949</v>
      </c>
      <c r="P115" s="12" t="s">
        <v>1696</v>
      </c>
      <c r="Q115" s="12" t="s">
        <v>1678</v>
      </c>
      <c r="AJ115" s="12" t="s">
        <v>1853</v>
      </c>
      <c r="AK115" s="12" t="s">
        <v>27</v>
      </c>
      <c r="AL115" s="32" t="s">
        <v>1570</v>
      </c>
      <c r="AM115" s="32" t="s">
        <v>1614</v>
      </c>
      <c r="AN115" s="32" t="s">
        <v>969</v>
      </c>
      <c r="AS115" s="12" t="s">
        <v>1616</v>
      </c>
      <c r="BI115" s="33" t="s">
        <v>105</v>
      </c>
      <c r="BJ115" s="33" t="s">
        <v>899</v>
      </c>
      <c r="BK115" s="33" t="s">
        <v>898</v>
      </c>
      <c r="BL115" s="33"/>
      <c r="BP115" s="12" t="s">
        <v>79</v>
      </c>
      <c r="BR115" s="38" t="s">
        <v>147</v>
      </c>
      <c r="BS115" s="12" t="s">
        <v>1863</v>
      </c>
      <c r="BV115" s="12">
        <v>7</v>
      </c>
      <c r="BW115" s="12">
        <v>3</v>
      </c>
      <c r="CB115" s="12" t="s">
        <v>1725</v>
      </c>
      <c r="CC115" s="12" t="s">
        <v>1725</v>
      </c>
      <c r="CE115" s="12" t="s">
        <v>1725</v>
      </c>
      <c r="CF115" s="12" t="s">
        <v>1725</v>
      </c>
    </row>
    <row r="116" spans="1:84">
      <c r="A116" s="33" t="s">
        <v>1895</v>
      </c>
      <c r="C116" s="12" t="s">
        <v>1833</v>
      </c>
      <c r="E116" s="33" t="s">
        <v>2935</v>
      </c>
      <c r="F116" s="12" t="s">
        <v>1894</v>
      </c>
      <c r="J116" s="12">
        <v>1949</v>
      </c>
      <c r="P116" s="12" t="s">
        <v>1696</v>
      </c>
      <c r="Q116" s="12" t="s">
        <v>1678</v>
      </c>
      <c r="AJ116" s="12" t="s">
        <v>1853</v>
      </c>
      <c r="AK116" s="12" t="s">
        <v>27</v>
      </c>
      <c r="AL116" s="32" t="s">
        <v>1570</v>
      </c>
      <c r="AM116" s="32" t="s">
        <v>1614</v>
      </c>
      <c r="AN116" s="32" t="s">
        <v>969</v>
      </c>
      <c r="AS116" s="12" t="s">
        <v>1616</v>
      </c>
      <c r="AT116" s="12">
        <v>3</v>
      </c>
      <c r="AU116" s="12">
        <v>3</v>
      </c>
      <c r="AZ116" s="43" t="s">
        <v>811</v>
      </c>
      <c r="BA116" s="44" t="s">
        <v>810</v>
      </c>
      <c r="BI116" s="12" t="s">
        <v>624</v>
      </c>
      <c r="BJ116" s="12" t="s">
        <v>875</v>
      </c>
      <c r="BK116" s="12" t="s">
        <v>874</v>
      </c>
      <c r="BL116" s="12" t="s">
        <v>876</v>
      </c>
      <c r="BP116" s="12" t="s">
        <v>79</v>
      </c>
      <c r="BR116" s="38" t="s">
        <v>1862</v>
      </c>
      <c r="BS116" s="12" t="s">
        <v>1629</v>
      </c>
      <c r="BV116" s="12">
        <v>6</v>
      </c>
      <c r="BW116" s="12">
        <v>3</v>
      </c>
      <c r="CB116" s="12" t="s">
        <v>1725</v>
      </c>
      <c r="CC116" s="12" t="s">
        <v>1725</v>
      </c>
      <c r="CE116" s="12" t="s">
        <v>1725</v>
      </c>
      <c r="CF116" s="12" t="s">
        <v>1725</v>
      </c>
    </row>
    <row r="117" spans="1:84">
      <c r="A117" s="33" t="s">
        <v>1895</v>
      </c>
      <c r="C117" s="12" t="s">
        <v>1833</v>
      </c>
      <c r="E117" s="33" t="s">
        <v>2935</v>
      </c>
      <c r="F117" s="12" t="s">
        <v>1894</v>
      </c>
      <c r="J117" s="12">
        <v>1949</v>
      </c>
      <c r="P117" s="12" t="s">
        <v>1696</v>
      </c>
      <c r="Q117" s="12" t="s">
        <v>1678</v>
      </c>
      <c r="AJ117" s="12" t="s">
        <v>1901</v>
      </c>
      <c r="AK117" s="12" t="s">
        <v>1899</v>
      </c>
      <c r="AL117" s="32" t="s">
        <v>1570</v>
      </c>
      <c r="AN117" s="32" t="s">
        <v>1900</v>
      </c>
      <c r="BI117" s="12" t="s">
        <v>624</v>
      </c>
      <c r="BJ117" s="12" t="s">
        <v>873</v>
      </c>
      <c r="BK117" s="12" t="s">
        <v>870</v>
      </c>
      <c r="BL117" s="12" t="s">
        <v>871</v>
      </c>
      <c r="BP117" s="12" t="s">
        <v>79</v>
      </c>
      <c r="BR117" s="38" t="s">
        <v>1862</v>
      </c>
      <c r="BS117" s="12" t="s">
        <v>1629</v>
      </c>
      <c r="BV117" s="12">
        <v>6</v>
      </c>
      <c r="BW117" s="12">
        <v>3</v>
      </c>
      <c r="CB117" s="12" t="s">
        <v>1725</v>
      </c>
      <c r="CC117" s="12" t="s">
        <v>1725</v>
      </c>
      <c r="CE117" s="12" t="s">
        <v>1725</v>
      </c>
      <c r="CF117" s="12" t="s">
        <v>1725</v>
      </c>
    </row>
    <row r="118" spans="1:84" s="74" customFormat="1">
      <c r="A118" s="73" t="s">
        <v>1895</v>
      </c>
      <c r="C118" s="74" t="s">
        <v>1833</v>
      </c>
      <c r="E118" s="73" t="s">
        <v>2935</v>
      </c>
      <c r="F118" s="74" t="s">
        <v>1894</v>
      </c>
      <c r="J118" s="74">
        <v>1949</v>
      </c>
      <c r="P118" s="74" t="s">
        <v>1696</v>
      </c>
      <c r="Q118" s="74" t="s">
        <v>1678</v>
      </c>
      <c r="AJ118" s="74" t="s">
        <v>1853</v>
      </c>
      <c r="AK118" s="74" t="s">
        <v>27</v>
      </c>
      <c r="AL118" s="74" t="s">
        <v>1570</v>
      </c>
      <c r="AM118" s="74" t="s">
        <v>1614</v>
      </c>
      <c r="AN118" s="74" t="s">
        <v>969</v>
      </c>
      <c r="AS118" s="74" t="s">
        <v>1616</v>
      </c>
      <c r="AZ118" s="79" t="s">
        <v>811</v>
      </c>
      <c r="BA118" s="80" t="s">
        <v>810</v>
      </c>
      <c r="BI118" s="74" t="s">
        <v>207</v>
      </c>
      <c r="BJ118" s="74" t="s">
        <v>881</v>
      </c>
      <c r="BK118" s="74" t="s">
        <v>882</v>
      </c>
      <c r="BL118" s="74" t="s">
        <v>880</v>
      </c>
      <c r="BP118" s="74" t="s">
        <v>79</v>
      </c>
      <c r="BQ118" s="74" t="s">
        <v>998</v>
      </c>
      <c r="BR118" s="77" t="s">
        <v>147</v>
      </c>
      <c r="BS118" s="74" t="s">
        <v>1625</v>
      </c>
      <c r="BV118" s="74">
        <v>6</v>
      </c>
      <c r="BW118" s="74">
        <v>3</v>
      </c>
      <c r="CB118" s="74" t="s">
        <v>1725</v>
      </c>
      <c r="CC118" s="74" t="s">
        <v>1725</v>
      </c>
      <c r="CE118" s="74" t="s">
        <v>1725</v>
      </c>
      <c r="CF118" s="74" t="s">
        <v>1725</v>
      </c>
    </row>
    <row r="119" spans="1:84">
      <c r="A119" s="33" t="s">
        <v>1903</v>
      </c>
      <c r="C119" s="12" t="s">
        <v>1833</v>
      </c>
      <c r="E119" s="33" t="s">
        <v>2935</v>
      </c>
      <c r="F119" s="12" t="s">
        <v>1902</v>
      </c>
      <c r="J119" s="12">
        <v>1949</v>
      </c>
      <c r="P119" s="12" t="s">
        <v>1696</v>
      </c>
      <c r="Q119" s="12" t="s">
        <v>1678</v>
      </c>
      <c r="AJ119" s="12" t="s">
        <v>1853</v>
      </c>
      <c r="AK119" s="12" t="s">
        <v>27</v>
      </c>
      <c r="AL119" s="32" t="s">
        <v>1570</v>
      </c>
      <c r="AN119" s="32" t="s">
        <v>429</v>
      </c>
      <c r="AS119" s="12" t="s">
        <v>1616</v>
      </c>
      <c r="AZ119" s="43" t="s">
        <v>811</v>
      </c>
      <c r="BA119" s="44" t="s">
        <v>810</v>
      </c>
      <c r="BP119" s="12" t="s">
        <v>79</v>
      </c>
      <c r="BR119" s="38"/>
      <c r="BV119" s="12">
        <v>2</v>
      </c>
      <c r="BW119" s="12">
        <v>1</v>
      </c>
      <c r="CB119" s="12">
        <v>2</v>
      </c>
      <c r="CC119" s="12">
        <v>0</v>
      </c>
      <c r="CE119" s="12">
        <v>1</v>
      </c>
      <c r="CF119" s="12">
        <v>2</v>
      </c>
    </row>
    <row r="120" spans="1:84" s="74" customFormat="1" ht="17">
      <c r="A120" s="73" t="s">
        <v>1904</v>
      </c>
      <c r="C120" s="74" t="s">
        <v>1833</v>
      </c>
      <c r="E120" s="73" t="s">
        <v>2935</v>
      </c>
      <c r="F120" s="74" t="s">
        <v>2954</v>
      </c>
      <c r="J120" s="74">
        <v>1949</v>
      </c>
      <c r="P120" s="74" t="s">
        <v>1696</v>
      </c>
      <c r="Q120" s="74" t="s">
        <v>1678</v>
      </c>
      <c r="AJ120" s="74" t="s">
        <v>1562</v>
      </c>
      <c r="AK120" s="74" t="s">
        <v>27</v>
      </c>
      <c r="AL120" s="74" t="s">
        <v>1570</v>
      </c>
      <c r="AN120" s="74" t="s">
        <v>429</v>
      </c>
      <c r="AS120" s="74" t="s">
        <v>1844</v>
      </c>
      <c r="AZ120" s="79" t="s">
        <v>811</v>
      </c>
      <c r="BA120" s="80" t="s">
        <v>810</v>
      </c>
      <c r="BC120" s="76" t="s">
        <v>988</v>
      </c>
      <c r="BD120" s="74" t="s">
        <v>1905</v>
      </c>
      <c r="BI120" s="74" t="s">
        <v>207</v>
      </c>
      <c r="BJ120" s="74" t="s">
        <v>978</v>
      </c>
      <c r="BK120" s="74" t="s">
        <v>1720</v>
      </c>
      <c r="BL120" s="74" t="s">
        <v>651</v>
      </c>
      <c r="BP120" s="74" t="s">
        <v>79</v>
      </c>
      <c r="BQ120" s="74" t="s">
        <v>998</v>
      </c>
      <c r="BR120" s="77" t="s">
        <v>147</v>
      </c>
      <c r="BS120" s="74" t="s">
        <v>1625</v>
      </c>
      <c r="BV120" s="74">
        <v>1</v>
      </c>
      <c r="BW120" s="74">
        <v>1</v>
      </c>
      <c r="CB120" s="74" t="s">
        <v>1725</v>
      </c>
      <c r="CC120" s="74" t="s">
        <v>1725</v>
      </c>
      <c r="CE120" s="74" t="s">
        <v>1725</v>
      </c>
      <c r="CF120" s="74" t="s">
        <v>1725</v>
      </c>
    </row>
    <row r="121" spans="1:84">
      <c r="A121" s="33" t="s">
        <v>1906</v>
      </c>
      <c r="B121" s="12" t="s">
        <v>1907</v>
      </c>
      <c r="C121" s="12" t="s">
        <v>1833</v>
      </c>
      <c r="E121" s="33" t="s">
        <v>2935</v>
      </c>
      <c r="F121" s="12" t="s">
        <v>952</v>
      </c>
      <c r="J121" s="12">
        <v>1948</v>
      </c>
      <c r="K121" s="12" t="s">
        <v>162</v>
      </c>
      <c r="P121" s="12" t="s">
        <v>1696</v>
      </c>
      <c r="Q121" s="12" t="s">
        <v>1678</v>
      </c>
      <c r="AJ121" s="12" t="s">
        <v>1853</v>
      </c>
      <c r="AK121" s="12" t="s">
        <v>27</v>
      </c>
      <c r="AL121" s="32" t="s">
        <v>1570</v>
      </c>
      <c r="AN121" s="32" t="s">
        <v>428</v>
      </c>
      <c r="AS121" s="12" t="s">
        <v>1844</v>
      </c>
      <c r="AT121" s="12">
        <v>3</v>
      </c>
      <c r="AU121" s="12">
        <v>4</v>
      </c>
      <c r="BF121" s="12" t="s">
        <v>1910</v>
      </c>
      <c r="BG121" s="12" t="s">
        <v>1908</v>
      </c>
      <c r="BI121" s="12" t="s">
        <v>1909</v>
      </c>
      <c r="BJ121" s="12" t="s">
        <v>166</v>
      </c>
      <c r="BK121" s="12" t="s">
        <v>1911</v>
      </c>
      <c r="BP121" s="12" t="s">
        <v>79</v>
      </c>
      <c r="BQ121" s="12" t="s">
        <v>998</v>
      </c>
      <c r="BR121" s="38" t="s">
        <v>1785</v>
      </c>
      <c r="BS121" s="38" t="s">
        <v>1786</v>
      </c>
      <c r="BV121" s="12">
        <v>4</v>
      </c>
      <c r="BW121" s="12">
        <v>1</v>
      </c>
      <c r="CB121" s="12">
        <v>20</v>
      </c>
      <c r="CC121" s="12">
        <v>3</v>
      </c>
      <c r="CE121" s="12">
        <v>4</v>
      </c>
      <c r="CF121" s="12">
        <v>2</v>
      </c>
    </row>
    <row r="122" spans="1:84">
      <c r="A122" s="33" t="s">
        <v>1906</v>
      </c>
      <c r="B122" s="12" t="s">
        <v>1907</v>
      </c>
      <c r="C122" s="12" t="s">
        <v>1833</v>
      </c>
      <c r="E122" s="33" t="s">
        <v>2935</v>
      </c>
      <c r="F122" s="12" t="s">
        <v>952</v>
      </c>
      <c r="J122" s="12">
        <v>1948</v>
      </c>
      <c r="K122" s="12" t="s">
        <v>162</v>
      </c>
      <c r="P122" s="12" t="s">
        <v>1696</v>
      </c>
      <c r="Q122" s="12" t="s">
        <v>1678</v>
      </c>
      <c r="AJ122" s="12" t="s">
        <v>1853</v>
      </c>
      <c r="AK122" s="12" t="s">
        <v>27</v>
      </c>
      <c r="AL122" s="32" t="s">
        <v>1570</v>
      </c>
      <c r="AN122" s="32" t="s">
        <v>428</v>
      </c>
      <c r="AS122" s="12" t="s">
        <v>1844</v>
      </c>
      <c r="AT122" s="12">
        <v>3</v>
      </c>
      <c r="AU122" s="12">
        <v>6</v>
      </c>
      <c r="BI122" s="12" t="s">
        <v>3061</v>
      </c>
      <c r="BJ122" s="12" t="s">
        <v>1912</v>
      </c>
      <c r="BK122" s="12" t="s">
        <v>160</v>
      </c>
      <c r="BP122" s="12" t="s">
        <v>79</v>
      </c>
      <c r="BQ122" s="12" t="s">
        <v>998</v>
      </c>
      <c r="BR122" s="38" t="s">
        <v>147</v>
      </c>
      <c r="BS122" s="12" t="s">
        <v>1863</v>
      </c>
      <c r="BV122" s="12">
        <v>4</v>
      </c>
      <c r="BW122" s="12">
        <v>1</v>
      </c>
      <c r="CB122" s="12">
        <v>20</v>
      </c>
      <c r="CC122" s="12">
        <v>3</v>
      </c>
      <c r="CE122" s="12">
        <v>4</v>
      </c>
      <c r="CF122" s="12">
        <v>2</v>
      </c>
    </row>
    <row r="123" spans="1:84">
      <c r="A123" s="33" t="s">
        <v>1913</v>
      </c>
      <c r="B123" s="12" t="s">
        <v>1907</v>
      </c>
      <c r="C123" s="12" t="s">
        <v>1833</v>
      </c>
      <c r="E123" s="33" t="s">
        <v>2935</v>
      </c>
      <c r="F123" s="12" t="s">
        <v>1914</v>
      </c>
      <c r="J123" s="12">
        <v>1948</v>
      </c>
      <c r="K123" s="12" t="s">
        <v>162</v>
      </c>
      <c r="P123" s="12" t="s">
        <v>1696</v>
      </c>
      <c r="Q123" s="12" t="s">
        <v>1678</v>
      </c>
      <c r="AJ123" s="12" t="s">
        <v>1581</v>
      </c>
      <c r="AK123" s="12" t="s">
        <v>27</v>
      </c>
      <c r="AL123" s="32" t="s">
        <v>1570</v>
      </c>
      <c r="AN123" s="32" t="s">
        <v>428</v>
      </c>
      <c r="AS123" s="12" t="s">
        <v>1844</v>
      </c>
      <c r="AT123" s="12">
        <v>3</v>
      </c>
      <c r="AU123" s="12">
        <v>6</v>
      </c>
      <c r="AX123" s="12">
        <v>2</v>
      </c>
      <c r="BF123" s="12" t="s">
        <v>1574</v>
      </c>
      <c r="BG123" s="12" t="s">
        <v>1573</v>
      </c>
      <c r="BI123" s="12" t="s">
        <v>1017</v>
      </c>
      <c r="BJ123" s="12" t="s">
        <v>1018</v>
      </c>
      <c r="BK123" s="12" t="s">
        <v>1915</v>
      </c>
      <c r="BP123" s="12" t="s">
        <v>79</v>
      </c>
      <c r="BR123" s="38" t="s">
        <v>1840</v>
      </c>
      <c r="BS123" s="38" t="s">
        <v>1626</v>
      </c>
      <c r="BV123" s="12">
        <v>2</v>
      </c>
      <c r="BW123" s="12">
        <v>1</v>
      </c>
      <c r="CB123" s="12">
        <v>1</v>
      </c>
      <c r="CC123" s="12">
        <v>0</v>
      </c>
      <c r="CE123" s="12">
        <v>0</v>
      </c>
      <c r="CF123" s="12">
        <v>1</v>
      </c>
    </row>
    <row r="124" spans="1:84" s="74" customFormat="1">
      <c r="A124" s="73" t="s">
        <v>1913</v>
      </c>
      <c r="B124" s="74" t="s">
        <v>1907</v>
      </c>
      <c r="C124" s="74" t="s">
        <v>1833</v>
      </c>
      <c r="E124" s="73" t="s">
        <v>2935</v>
      </c>
      <c r="F124" s="74" t="s">
        <v>1914</v>
      </c>
      <c r="J124" s="74">
        <v>1948</v>
      </c>
      <c r="K124" s="74" t="s">
        <v>162</v>
      </c>
      <c r="P124" s="74" t="s">
        <v>1696</v>
      </c>
      <c r="Q124" s="74" t="s">
        <v>1678</v>
      </c>
      <c r="AJ124" s="74" t="s">
        <v>1581</v>
      </c>
      <c r="AK124" s="74" t="s">
        <v>27</v>
      </c>
      <c r="AL124" s="74" t="s">
        <v>1570</v>
      </c>
      <c r="AN124" s="74" t="s">
        <v>428</v>
      </c>
      <c r="AS124" s="74" t="s">
        <v>1844</v>
      </c>
      <c r="AT124" s="74">
        <v>3</v>
      </c>
      <c r="AU124" s="74">
        <v>6</v>
      </c>
      <c r="AX124" s="74">
        <v>2</v>
      </c>
      <c r="BF124" s="74" t="s">
        <v>1884</v>
      </c>
      <c r="BG124" s="74" t="s">
        <v>1885</v>
      </c>
      <c r="BI124" s="74" t="s">
        <v>207</v>
      </c>
      <c r="BJ124" s="74" t="s">
        <v>1916</v>
      </c>
      <c r="BK124" s="74" t="s">
        <v>1020</v>
      </c>
      <c r="BL124" s="74" t="s">
        <v>1917</v>
      </c>
      <c r="BP124" s="74" t="s">
        <v>79</v>
      </c>
      <c r="BQ124" s="74" t="s">
        <v>998</v>
      </c>
      <c r="BR124" s="77" t="s">
        <v>147</v>
      </c>
      <c r="BS124" s="74" t="s">
        <v>1625</v>
      </c>
      <c r="BV124" s="74">
        <v>2</v>
      </c>
      <c r="BW124" s="74">
        <v>1</v>
      </c>
      <c r="CB124" s="74">
        <v>1</v>
      </c>
      <c r="CC124" s="74">
        <v>0</v>
      </c>
      <c r="CE124" s="74">
        <v>0</v>
      </c>
      <c r="CF124" s="74">
        <v>1</v>
      </c>
    </row>
    <row r="125" spans="1:84">
      <c r="A125" s="33" t="s">
        <v>1918</v>
      </c>
      <c r="B125" s="12" t="s">
        <v>1907</v>
      </c>
      <c r="C125" s="12" t="s">
        <v>1833</v>
      </c>
      <c r="E125" s="33" t="s">
        <v>2935</v>
      </c>
      <c r="F125" s="12" t="s">
        <v>1919</v>
      </c>
      <c r="J125" s="12">
        <v>1948</v>
      </c>
      <c r="K125" s="12" t="s">
        <v>162</v>
      </c>
      <c r="P125" s="12" t="s">
        <v>1696</v>
      </c>
      <c r="Q125" s="12" t="s">
        <v>1678</v>
      </c>
      <c r="U125" s="12" t="s">
        <v>108</v>
      </c>
      <c r="V125" s="12" t="s">
        <v>236</v>
      </c>
      <c r="W125" s="12" t="s">
        <v>1556</v>
      </c>
      <c r="X125" s="12" t="s">
        <v>1151</v>
      </c>
      <c r="Y125" s="12" t="s">
        <v>494</v>
      </c>
      <c r="Z125" s="32">
        <v>928</v>
      </c>
      <c r="AG125" s="12" t="s">
        <v>1008</v>
      </c>
      <c r="AH125" s="12" t="s">
        <v>1692</v>
      </c>
      <c r="AJ125" s="12" t="s">
        <v>1920</v>
      </c>
      <c r="AK125" s="12" t="s">
        <v>15</v>
      </c>
      <c r="AL125" s="32" t="s">
        <v>1582</v>
      </c>
      <c r="AN125" s="32" t="s">
        <v>429</v>
      </c>
      <c r="AP125" s="12" t="s">
        <v>1648</v>
      </c>
      <c r="AS125" s="12" t="s">
        <v>1844</v>
      </c>
      <c r="AT125" s="12">
        <v>7</v>
      </c>
      <c r="AU125" s="12">
        <v>0.5</v>
      </c>
      <c r="BF125" s="12" t="s">
        <v>1923</v>
      </c>
      <c r="BG125" s="12" t="s">
        <v>1922</v>
      </c>
      <c r="BI125" s="12" t="s">
        <v>381</v>
      </c>
      <c r="BJ125" s="12" t="s">
        <v>1010</v>
      </c>
      <c r="BK125" s="12" t="s">
        <v>1921</v>
      </c>
      <c r="BL125" s="12" t="s">
        <v>1008</v>
      </c>
      <c r="BP125" s="12" t="s">
        <v>79</v>
      </c>
      <c r="BQ125" s="12" t="s">
        <v>998</v>
      </c>
      <c r="BR125" s="38" t="s">
        <v>127</v>
      </c>
      <c r="BS125" s="38" t="s">
        <v>1724</v>
      </c>
      <c r="BV125" s="12">
        <v>11</v>
      </c>
      <c r="BW125" s="12">
        <v>2</v>
      </c>
      <c r="CB125" s="12">
        <v>11</v>
      </c>
      <c r="CC125" s="12">
        <v>0</v>
      </c>
      <c r="CE125" s="12">
        <v>2</v>
      </c>
      <c r="CF125" s="12">
        <v>3</v>
      </c>
    </row>
    <row r="126" spans="1:84">
      <c r="A126" s="33" t="s">
        <v>1918</v>
      </c>
      <c r="B126" s="12" t="s">
        <v>1907</v>
      </c>
      <c r="C126" s="12" t="s">
        <v>1833</v>
      </c>
      <c r="E126" s="33" t="s">
        <v>2935</v>
      </c>
      <c r="F126" s="12" t="s">
        <v>1919</v>
      </c>
      <c r="J126" s="12">
        <v>1948</v>
      </c>
      <c r="K126" s="12" t="s">
        <v>162</v>
      </c>
      <c r="P126" s="12" t="s">
        <v>1696</v>
      </c>
      <c r="Q126" s="12" t="s">
        <v>1678</v>
      </c>
      <c r="U126" s="33" t="s">
        <v>108</v>
      </c>
      <c r="V126" s="33" t="s">
        <v>236</v>
      </c>
      <c r="W126" s="33" t="s">
        <v>1556</v>
      </c>
      <c r="X126" s="33" t="s">
        <v>1151</v>
      </c>
      <c r="Y126" s="33" t="s">
        <v>494</v>
      </c>
      <c r="Z126" s="33">
        <v>928</v>
      </c>
      <c r="AJ126" s="12" t="s">
        <v>1562</v>
      </c>
      <c r="AK126" s="12" t="s">
        <v>27</v>
      </c>
      <c r="AL126" s="32" t="s">
        <v>1570</v>
      </c>
      <c r="AN126" s="32" t="s">
        <v>429</v>
      </c>
      <c r="AP126" s="12" t="s">
        <v>1924</v>
      </c>
      <c r="AS126" s="12" t="s">
        <v>1844</v>
      </c>
      <c r="BC126" s="12" t="s">
        <v>1012</v>
      </c>
      <c r="BD126" s="12" t="s">
        <v>1935</v>
      </c>
      <c r="BF126" s="12" t="s">
        <v>1937</v>
      </c>
      <c r="BG126" s="12" t="s">
        <v>1938</v>
      </c>
      <c r="BI126" s="12" t="s">
        <v>1934</v>
      </c>
      <c r="BJ126" s="12" t="s">
        <v>1936</v>
      </c>
      <c r="BK126" s="12" t="s">
        <v>1933</v>
      </c>
      <c r="BP126" s="12" t="s">
        <v>79</v>
      </c>
      <c r="BR126" s="12" t="s">
        <v>1628</v>
      </c>
      <c r="BS126" s="12" t="s">
        <v>1629</v>
      </c>
      <c r="BV126" s="12">
        <v>11</v>
      </c>
      <c r="BW126" s="12">
        <v>2</v>
      </c>
      <c r="CB126" s="12">
        <v>11</v>
      </c>
      <c r="CC126" s="12">
        <v>0</v>
      </c>
      <c r="CE126" s="12">
        <v>2</v>
      </c>
      <c r="CF126" s="12">
        <v>3</v>
      </c>
    </row>
    <row r="127" spans="1:84">
      <c r="A127" s="33" t="s">
        <v>1918</v>
      </c>
      <c r="B127" s="12" t="s">
        <v>1907</v>
      </c>
      <c r="C127" s="12" t="s">
        <v>1833</v>
      </c>
      <c r="E127" s="33" t="s">
        <v>2935</v>
      </c>
      <c r="F127" s="12" t="s">
        <v>1919</v>
      </c>
      <c r="J127" s="12">
        <v>1948</v>
      </c>
      <c r="K127" s="12" t="s">
        <v>162</v>
      </c>
      <c r="P127" s="12" t="s">
        <v>1696</v>
      </c>
      <c r="Q127" s="12" t="s">
        <v>1678</v>
      </c>
      <c r="U127" s="33" t="s">
        <v>108</v>
      </c>
      <c r="V127" s="33" t="s">
        <v>236</v>
      </c>
      <c r="W127" s="33" t="s">
        <v>1556</v>
      </c>
      <c r="X127" s="33" t="s">
        <v>1151</v>
      </c>
      <c r="Y127" s="33" t="s">
        <v>494</v>
      </c>
      <c r="Z127" s="33">
        <v>928</v>
      </c>
      <c r="AJ127" s="12" t="s">
        <v>1562</v>
      </c>
      <c r="AK127" s="12" t="s">
        <v>27</v>
      </c>
      <c r="AL127" s="32" t="s">
        <v>1570</v>
      </c>
      <c r="AN127" s="32" t="s">
        <v>429</v>
      </c>
      <c r="AP127" s="12" t="s">
        <v>1924</v>
      </c>
      <c r="AS127" s="12" t="s">
        <v>1844</v>
      </c>
      <c r="BI127" s="12" t="s">
        <v>729</v>
      </c>
      <c r="BJ127" s="12" t="s">
        <v>141</v>
      </c>
      <c r="BK127" s="12" t="s">
        <v>140</v>
      </c>
      <c r="BP127" s="12" t="s">
        <v>79</v>
      </c>
      <c r="BR127" s="12" t="s">
        <v>1751</v>
      </c>
      <c r="BS127" s="12" t="s">
        <v>1750</v>
      </c>
      <c r="BV127" s="12">
        <v>11</v>
      </c>
      <c r="BW127" s="12">
        <v>2</v>
      </c>
      <c r="CB127" s="12">
        <v>11</v>
      </c>
      <c r="CC127" s="12">
        <v>0</v>
      </c>
      <c r="CE127" s="12">
        <v>2</v>
      </c>
      <c r="CF127" s="12">
        <v>3</v>
      </c>
    </row>
    <row r="128" spans="1:84">
      <c r="A128" s="33" t="s">
        <v>1918</v>
      </c>
      <c r="B128" s="12" t="s">
        <v>1907</v>
      </c>
      <c r="C128" s="12" t="s">
        <v>1833</v>
      </c>
      <c r="E128" s="33" t="s">
        <v>2935</v>
      </c>
      <c r="F128" s="12" t="s">
        <v>1919</v>
      </c>
      <c r="J128" s="12">
        <v>1948</v>
      </c>
      <c r="K128" s="12" t="s">
        <v>162</v>
      </c>
      <c r="P128" s="12" t="s">
        <v>1696</v>
      </c>
      <c r="Q128" s="12" t="s">
        <v>1678</v>
      </c>
      <c r="U128" s="33" t="s">
        <v>108</v>
      </c>
      <c r="V128" s="33" t="s">
        <v>236</v>
      </c>
      <c r="W128" s="33" t="s">
        <v>1556</v>
      </c>
      <c r="X128" s="33" t="s">
        <v>1151</v>
      </c>
      <c r="Y128" s="33" t="s">
        <v>494</v>
      </c>
      <c r="Z128" s="33">
        <v>928</v>
      </c>
      <c r="AJ128" s="12" t="s">
        <v>1924</v>
      </c>
      <c r="AK128" s="12" t="s">
        <v>15</v>
      </c>
      <c r="AL128" s="32" t="s">
        <v>1582</v>
      </c>
      <c r="AN128" s="32" t="s">
        <v>429</v>
      </c>
      <c r="AP128" s="12" t="s">
        <v>1648</v>
      </c>
      <c r="AS128" s="12" t="s">
        <v>1844</v>
      </c>
      <c r="AT128" s="12">
        <v>3</v>
      </c>
      <c r="AU128" s="12">
        <v>0.5</v>
      </c>
      <c r="BI128" s="12" t="s">
        <v>1925</v>
      </c>
      <c r="BJ128" s="12" t="s">
        <v>1927</v>
      </c>
      <c r="BK128" s="12" t="s">
        <v>1926</v>
      </c>
      <c r="BP128" s="12" t="s">
        <v>79</v>
      </c>
      <c r="BR128" s="38" t="s">
        <v>127</v>
      </c>
      <c r="BS128" s="38" t="s">
        <v>1724</v>
      </c>
      <c r="BV128" s="12">
        <v>11</v>
      </c>
      <c r="BW128" s="12">
        <v>2</v>
      </c>
      <c r="CB128" s="12">
        <v>11</v>
      </c>
      <c r="CC128" s="12">
        <v>0</v>
      </c>
      <c r="CE128" s="12">
        <v>2</v>
      </c>
      <c r="CF128" s="12">
        <v>3</v>
      </c>
    </row>
    <row r="129" spans="1:84">
      <c r="A129" s="33" t="s">
        <v>1918</v>
      </c>
      <c r="B129" s="12" t="s">
        <v>1907</v>
      </c>
      <c r="C129" s="12" t="s">
        <v>1833</v>
      </c>
      <c r="E129" s="33" t="s">
        <v>2935</v>
      </c>
      <c r="F129" s="12" t="s">
        <v>1919</v>
      </c>
      <c r="J129" s="12">
        <v>1948</v>
      </c>
      <c r="K129" s="12" t="s">
        <v>162</v>
      </c>
      <c r="P129" s="12" t="s">
        <v>1696</v>
      </c>
      <c r="Q129" s="12" t="s">
        <v>1678</v>
      </c>
      <c r="U129" s="33" t="s">
        <v>108</v>
      </c>
      <c r="V129" s="33" t="s">
        <v>236</v>
      </c>
      <c r="W129" s="33" t="s">
        <v>1556</v>
      </c>
      <c r="X129" s="33" t="s">
        <v>1151</v>
      </c>
      <c r="Y129" s="33" t="s">
        <v>494</v>
      </c>
      <c r="Z129" s="33">
        <v>928</v>
      </c>
      <c r="AJ129" s="12" t="s">
        <v>1920</v>
      </c>
      <c r="AK129" s="12" t="s">
        <v>15</v>
      </c>
      <c r="AL129" s="32" t="s">
        <v>1582</v>
      </c>
      <c r="AN129" s="32" t="s">
        <v>429</v>
      </c>
      <c r="AP129" s="12" t="s">
        <v>1648</v>
      </c>
      <c r="AS129" s="12" t="s">
        <v>1844</v>
      </c>
      <c r="BI129" s="12" t="s">
        <v>1929</v>
      </c>
      <c r="BJ129" s="12" t="s">
        <v>1930</v>
      </c>
      <c r="BK129" s="12" t="s">
        <v>1928</v>
      </c>
      <c r="BP129" s="12" t="s">
        <v>79</v>
      </c>
      <c r="BR129" s="38" t="s">
        <v>1932</v>
      </c>
      <c r="BS129" s="12" t="s">
        <v>1931</v>
      </c>
      <c r="BV129" s="12">
        <v>11</v>
      </c>
      <c r="BW129" s="12">
        <v>2</v>
      </c>
      <c r="CB129" s="12">
        <v>11</v>
      </c>
      <c r="CC129" s="12">
        <v>0</v>
      </c>
      <c r="CE129" s="12">
        <v>2</v>
      </c>
      <c r="CF129" s="12">
        <v>3</v>
      </c>
    </row>
    <row r="130" spans="1:84">
      <c r="A130" s="33" t="s">
        <v>1918</v>
      </c>
      <c r="B130" s="12" t="s">
        <v>1907</v>
      </c>
      <c r="C130" s="12" t="s">
        <v>1833</v>
      </c>
      <c r="E130" s="33" t="s">
        <v>2935</v>
      </c>
      <c r="F130" s="12" t="s">
        <v>1919</v>
      </c>
      <c r="J130" s="12">
        <v>1948</v>
      </c>
      <c r="K130" s="12" t="s">
        <v>162</v>
      </c>
      <c r="P130" s="12" t="s">
        <v>1696</v>
      </c>
      <c r="Q130" s="12" t="s">
        <v>1678</v>
      </c>
      <c r="U130" s="33" t="s">
        <v>108</v>
      </c>
      <c r="V130" s="33" t="s">
        <v>236</v>
      </c>
      <c r="W130" s="33" t="s">
        <v>1556</v>
      </c>
      <c r="X130" s="33" t="s">
        <v>1151</v>
      </c>
      <c r="Y130" s="33" t="s">
        <v>494</v>
      </c>
      <c r="Z130" s="33">
        <v>928</v>
      </c>
      <c r="AJ130" s="12" t="s">
        <v>1581</v>
      </c>
      <c r="AK130" s="12" t="s">
        <v>15</v>
      </c>
      <c r="AL130" s="32" t="s">
        <v>1582</v>
      </c>
      <c r="AN130" s="32" t="s">
        <v>428</v>
      </c>
      <c r="AS130" s="12" t="s">
        <v>1844</v>
      </c>
      <c r="BP130" s="12" t="s">
        <v>79</v>
      </c>
      <c r="BV130" s="12">
        <v>11</v>
      </c>
      <c r="BW130" s="12">
        <v>2</v>
      </c>
      <c r="CB130" s="12">
        <v>11</v>
      </c>
      <c r="CC130" s="12">
        <v>0</v>
      </c>
      <c r="CE130" s="12">
        <v>2</v>
      </c>
      <c r="CF130" s="12">
        <v>3</v>
      </c>
    </row>
    <row r="131" spans="1:84" s="74" customFormat="1">
      <c r="A131" s="73" t="s">
        <v>1941</v>
      </c>
      <c r="B131" s="74" t="s">
        <v>1943</v>
      </c>
      <c r="E131" s="73" t="s">
        <v>2935</v>
      </c>
      <c r="F131" s="74" t="s">
        <v>1939</v>
      </c>
      <c r="G131" s="74" t="s">
        <v>1940</v>
      </c>
      <c r="J131" s="74">
        <v>1926</v>
      </c>
      <c r="AJ131" s="74" t="s">
        <v>1942</v>
      </c>
      <c r="AK131" s="74" t="s">
        <v>27</v>
      </c>
      <c r="AL131" s="74" t="s">
        <v>1570</v>
      </c>
      <c r="AP131" s="74" t="s">
        <v>1648</v>
      </c>
      <c r="AS131" s="74" t="s">
        <v>1844</v>
      </c>
      <c r="BI131" s="74" t="s">
        <v>207</v>
      </c>
      <c r="BP131" s="74" t="s">
        <v>79</v>
      </c>
      <c r="BR131" s="77" t="s">
        <v>147</v>
      </c>
      <c r="BS131" s="74" t="s">
        <v>1625</v>
      </c>
      <c r="BV131" s="74">
        <v>1</v>
      </c>
      <c r="BW131" s="74">
        <v>1</v>
      </c>
      <c r="CB131" s="74">
        <v>0</v>
      </c>
      <c r="CC131" s="74">
        <v>0</v>
      </c>
      <c r="CE131" s="74">
        <v>0</v>
      </c>
      <c r="CF131" s="74">
        <v>0</v>
      </c>
    </row>
    <row r="132" spans="1:84">
      <c r="A132" s="33" t="s">
        <v>1944</v>
      </c>
      <c r="B132" s="12" t="s">
        <v>1945</v>
      </c>
      <c r="E132" s="33" t="s">
        <v>2935</v>
      </c>
      <c r="F132" s="12" t="s">
        <v>1946</v>
      </c>
      <c r="G132" s="12" t="s">
        <v>1947</v>
      </c>
      <c r="J132" s="12">
        <v>1929</v>
      </c>
      <c r="AK132" s="12" t="s">
        <v>27</v>
      </c>
      <c r="AL132" s="32" t="s">
        <v>1570</v>
      </c>
      <c r="AM132" s="12" t="s">
        <v>1614</v>
      </c>
      <c r="AN132" s="12" t="s">
        <v>429</v>
      </c>
      <c r="AS132" s="12" t="s">
        <v>1616</v>
      </c>
      <c r="AT132" s="12">
        <v>4</v>
      </c>
      <c r="AU132" s="12">
        <v>2</v>
      </c>
      <c r="BI132" s="12" t="s">
        <v>1951</v>
      </c>
      <c r="BL132" s="12" t="s">
        <v>1949</v>
      </c>
      <c r="BP132" s="12" t="s">
        <v>998</v>
      </c>
      <c r="BR132" s="38" t="s">
        <v>147</v>
      </c>
      <c r="BS132" s="12" t="s">
        <v>1863</v>
      </c>
      <c r="BV132" s="12">
        <v>3</v>
      </c>
      <c r="BW132" s="12">
        <v>1</v>
      </c>
      <c r="CB132" s="12">
        <v>0</v>
      </c>
      <c r="CC132" s="12">
        <v>0</v>
      </c>
      <c r="CE132" s="12">
        <v>0</v>
      </c>
      <c r="CF132" s="12">
        <v>0</v>
      </c>
    </row>
    <row r="133" spans="1:84" s="74" customFormat="1">
      <c r="A133" s="73" t="s">
        <v>1944</v>
      </c>
      <c r="B133" s="74" t="s">
        <v>1945</v>
      </c>
      <c r="E133" s="73" t="s">
        <v>2935</v>
      </c>
      <c r="F133" s="74" t="s">
        <v>1946</v>
      </c>
      <c r="G133" s="74" t="s">
        <v>1947</v>
      </c>
      <c r="J133" s="74">
        <v>1929</v>
      </c>
      <c r="AK133" s="74" t="s">
        <v>27</v>
      </c>
      <c r="AL133" s="74" t="s">
        <v>1570</v>
      </c>
      <c r="AM133" s="74" t="s">
        <v>1614</v>
      </c>
      <c r="AN133" s="74" t="s">
        <v>429</v>
      </c>
      <c r="AS133" s="74" t="s">
        <v>1616</v>
      </c>
      <c r="AT133" s="74">
        <v>4</v>
      </c>
      <c r="AU133" s="74">
        <v>2</v>
      </c>
      <c r="BI133" s="74" t="s">
        <v>207</v>
      </c>
      <c r="BL133" s="74" t="s">
        <v>268</v>
      </c>
      <c r="BO133" s="74" t="s">
        <v>1950</v>
      </c>
      <c r="BP133" s="74" t="s">
        <v>998</v>
      </c>
      <c r="BQ133" s="74" t="s">
        <v>79</v>
      </c>
      <c r="BR133" s="77" t="s">
        <v>147</v>
      </c>
      <c r="BS133" s="74" t="s">
        <v>1625</v>
      </c>
      <c r="BV133" s="74">
        <v>3</v>
      </c>
      <c r="BW133" s="74">
        <v>1</v>
      </c>
      <c r="CB133" s="74">
        <v>0</v>
      </c>
      <c r="CC133" s="74">
        <v>0</v>
      </c>
      <c r="CE133" s="74">
        <v>0</v>
      </c>
      <c r="CF133" s="74">
        <v>0</v>
      </c>
    </row>
    <row r="134" spans="1:84">
      <c r="A134" s="33" t="s">
        <v>1944</v>
      </c>
      <c r="B134" s="12" t="s">
        <v>1945</v>
      </c>
      <c r="E134" s="33" t="s">
        <v>2935</v>
      </c>
      <c r="F134" s="12" t="s">
        <v>1946</v>
      </c>
      <c r="G134" s="12" t="s">
        <v>1947</v>
      </c>
      <c r="J134" s="12">
        <v>1929</v>
      </c>
      <c r="AK134" s="12" t="s">
        <v>27</v>
      </c>
      <c r="AL134" s="32" t="s">
        <v>1570</v>
      </c>
      <c r="AM134" s="12" t="s">
        <v>1614</v>
      </c>
      <c r="AN134" s="12" t="s">
        <v>429</v>
      </c>
      <c r="AS134" s="12" t="s">
        <v>1616</v>
      </c>
      <c r="AT134" s="12">
        <v>3</v>
      </c>
      <c r="AU134" s="12">
        <v>2</v>
      </c>
      <c r="AX134" s="12">
        <v>2</v>
      </c>
      <c r="BI134" s="12" t="s">
        <v>925</v>
      </c>
      <c r="BL134" s="12" t="s">
        <v>1948</v>
      </c>
      <c r="BP134" s="12" t="s">
        <v>79</v>
      </c>
      <c r="BQ134" s="12" t="s">
        <v>998</v>
      </c>
      <c r="BR134" s="12" t="s">
        <v>1628</v>
      </c>
      <c r="BS134" s="12" t="s">
        <v>1629</v>
      </c>
      <c r="BV134" s="12">
        <v>3</v>
      </c>
      <c r="BW134" s="12">
        <v>1</v>
      </c>
      <c r="CB134" s="12">
        <v>0</v>
      </c>
      <c r="CC134" s="12">
        <v>0</v>
      </c>
      <c r="CE134" s="12">
        <v>0</v>
      </c>
      <c r="CF134" s="12">
        <v>0</v>
      </c>
    </row>
    <row r="135" spans="1:84">
      <c r="A135" s="33" t="s">
        <v>1952</v>
      </c>
      <c r="B135" s="12" t="s">
        <v>1954</v>
      </c>
      <c r="E135" s="33" t="s">
        <v>2935</v>
      </c>
      <c r="F135" s="12" t="s">
        <v>1953</v>
      </c>
      <c r="G135" s="12" t="s">
        <v>1955</v>
      </c>
      <c r="J135" s="12">
        <v>1929</v>
      </c>
      <c r="AJ135" s="12" t="s">
        <v>1961</v>
      </c>
      <c r="AK135" s="12" t="s">
        <v>1962</v>
      </c>
      <c r="AL135" s="32" t="s">
        <v>1963</v>
      </c>
      <c r="AN135" s="12" t="s">
        <v>429</v>
      </c>
      <c r="AS135" s="12" t="s">
        <v>1844</v>
      </c>
      <c r="AT135" s="12">
        <v>10</v>
      </c>
      <c r="AU135" s="12">
        <v>0.5</v>
      </c>
      <c r="AX135" s="12">
        <v>2</v>
      </c>
      <c r="BF135" s="12" t="s">
        <v>1959</v>
      </c>
      <c r="BG135" s="12" t="s">
        <v>1958</v>
      </c>
      <c r="BI135" s="12" t="s">
        <v>1960</v>
      </c>
      <c r="BJ135" s="12" t="s">
        <v>1957</v>
      </c>
      <c r="BK135" s="12" t="s">
        <v>1956</v>
      </c>
      <c r="BP135" s="12" t="s">
        <v>79</v>
      </c>
      <c r="BR135" s="12" t="s">
        <v>1812</v>
      </c>
      <c r="BS135" s="12" t="s">
        <v>1817</v>
      </c>
      <c r="BV135" s="12">
        <v>1</v>
      </c>
      <c r="BW135" s="12">
        <v>1</v>
      </c>
      <c r="CB135" s="12">
        <v>25</v>
      </c>
      <c r="CC135" s="12">
        <v>0</v>
      </c>
      <c r="CE135" s="12">
        <v>1</v>
      </c>
      <c r="CF135" s="12">
        <v>1</v>
      </c>
    </row>
    <row r="136" spans="1:84">
      <c r="A136" s="33" t="s">
        <v>1964</v>
      </c>
      <c r="B136" s="12" t="s">
        <v>1966</v>
      </c>
      <c r="E136" s="33" t="s">
        <v>2935</v>
      </c>
      <c r="F136" s="12" t="s">
        <v>1965</v>
      </c>
      <c r="G136" s="12" t="s">
        <v>1967</v>
      </c>
      <c r="J136" s="12">
        <v>1929</v>
      </c>
      <c r="AJ136" s="12" t="s">
        <v>1705</v>
      </c>
      <c r="AK136" s="12" t="s">
        <v>27</v>
      </c>
      <c r="AL136" s="32" t="s">
        <v>1570</v>
      </c>
      <c r="AN136" s="12" t="s">
        <v>969</v>
      </c>
      <c r="AS136" s="12" t="s">
        <v>1844</v>
      </c>
      <c r="AT136" s="12">
        <v>2</v>
      </c>
      <c r="AU136" s="12">
        <v>3</v>
      </c>
      <c r="AX136" s="12">
        <v>0</v>
      </c>
      <c r="AZ136" s="12" t="s">
        <v>1976</v>
      </c>
      <c r="BI136" s="12" t="s">
        <v>1951</v>
      </c>
      <c r="BL136" s="12" t="s">
        <v>1968</v>
      </c>
      <c r="BP136" s="12" t="s">
        <v>79</v>
      </c>
      <c r="BQ136" s="12" t="s">
        <v>998</v>
      </c>
      <c r="BR136" s="38" t="s">
        <v>147</v>
      </c>
      <c r="BS136" s="12" t="s">
        <v>1863</v>
      </c>
      <c r="BV136" s="12">
        <v>3</v>
      </c>
      <c r="BW136" s="12">
        <v>1</v>
      </c>
      <c r="CB136" s="12">
        <v>0</v>
      </c>
      <c r="CC136" s="12">
        <v>0</v>
      </c>
      <c r="CE136" s="12">
        <v>0</v>
      </c>
      <c r="CF136" s="12">
        <v>0</v>
      </c>
    </row>
    <row r="137" spans="1:84">
      <c r="A137" s="33" t="s">
        <v>1964</v>
      </c>
      <c r="B137" s="12" t="s">
        <v>1966</v>
      </c>
      <c r="E137" s="33" t="s">
        <v>2935</v>
      </c>
      <c r="F137" s="12" t="s">
        <v>1965</v>
      </c>
      <c r="G137" s="12" t="s">
        <v>1967</v>
      </c>
      <c r="J137" s="12">
        <v>1929</v>
      </c>
      <c r="AJ137" s="12" t="s">
        <v>1705</v>
      </c>
      <c r="AK137" s="12" t="s">
        <v>27</v>
      </c>
      <c r="AL137" s="32" t="s">
        <v>1570</v>
      </c>
      <c r="AN137" s="12" t="s">
        <v>429</v>
      </c>
      <c r="AS137" s="12" t="s">
        <v>1844</v>
      </c>
      <c r="AT137" s="12">
        <v>2</v>
      </c>
      <c r="AU137" s="12">
        <v>1.5</v>
      </c>
      <c r="AX137" s="12">
        <v>0</v>
      </c>
      <c r="AZ137" s="12" t="s">
        <v>1976</v>
      </c>
      <c r="BI137" s="12" t="s">
        <v>370</v>
      </c>
      <c r="BL137" s="12" t="s">
        <v>1969</v>
      </c>
      <c r="BP137" s="12" t="s">
        <v>79</v>
      </c>
      <c r="BQ137" s="12" t="s">
        <v>998</v>
      </c>
      <c r="BR137" s="38" t="s">
        <v>147</v>
      </c>
      <c r="BS137" s="12" t="s">
        <v>1863</v>
      </c>
      <c r="BV137" s="12">
        <v>3</v>
      </c>
      <c r="BW137" s="12">
        <v>1</v>
      </c>
      <c r="CB137" s="12">
        <v>0</v>
      </c>
      <c r="CC137" s="12">
        <v>0</v>
      </c>
      <c r="CE137" s="12">
        <v>0</v>
      </c>
      <c r="CF137" s="12">
        <v>0</v>
      </c>
    </row>
    <row r="138" spans="1:84">
      <c r="A138" s="33" t="s">
        <v>1964</v>
      </c>
      <c r="B138" s="12" t="s">
        <v>1966</v>
      </c>
      <c r="E138" s="33" t="s">
        <v>2935</v>
      </c>
      <c r="F138" s="12" t="s">
        <v>1965</v>
      </c>
      <c r="G138" s="12" t="s">
        <v>1967</v>
      </c>
      <c r="J138" s="12">
        <v>1929</v>
      </c>
      <c r="AJ138" s="12" t="s">
        <v>1705</v>
      </c>
      <c r="AK138" s="12" t="s">
        <v>27</v>
      </c>
      <c r="AL138" s="32" t="s">
        <v>1570</v>
      </c>
      <c r="AN138" s="12" t="s">
        <v>429</v>
      </c>
      <c r="AS138" s="12" t="s">
        <v>1844</v>
      </c>
      <c r="AT138" s="12">
        <v>2</v>
      </c>
      <c r="AU138" s="12">
        <v>1.5</v>
      </c>
      <c r="AX138" s="12">
        <v>0</v>
      </c>
      <c r="AZ138" s="12" t="s">
        <v>1976</v>
      </c>
      <c r="BI138" s="12" t="s">
        <v>370</v>
      </c>
      <c r="BP138" s="12" t="s">
        <v>79</v>
      </c>
      <c r="BR138" s="38" t="s">
        <v>147</v>
      </c>
      <c r="BS138" s="12" t="s">
        <v>1863</v>
      </c>
      <c r="BV138" s="12">
        <v>3</v>
      </c>
      <c r="BW138" s="12">
        <v>1</v>
      </c>
      <c r="CB138" s="12">
        <v>0</v>
      </c>
      <c r="CC138" s="12">
        <v>0</v>
      </c>
      <c r="CE138" s="12">
        <v>0</v>
      </c>
      <c r="CF138" s="12">
        <v>0</v>
      </c>
    </row>
    <row r="139" spans="1:84">
      <c r="A139" s="33" t="s">
        <v>1971</v>
      </c>
      <c r="B139" s="12" t="s">
        <v>1966</v>
      </c>
      <c r="E139" s="33" t="s">
        <v>2935</v>
      </c>
      <c r="F139" s="12" t="s">
        <v>1970</v>
      </c>
      <c r="G139" s="12" t="s">
        <v>1972</v>
      </c>
      <c r="J139" s="12">
        <v>1929</v>
      </c>
      <c r="AJ139" s="12" t="s">
        <v>1705</v>
      </c>
      <c r="AK139" s="12" t="s">
        <v>27</v>
      </c>
      <c r="AL139" s="32" t="s">
        <v>1570</v>
      </c>
      <c r="AN139" s="12" t="s">
        <v>429</v>
      </c>
      <c r="AS139" s="12" t="s">
        <v>1844</v>
      </c>
      <c r="AT139" s="12">
        <v>5</v>
      </c>
      <c r="AU139" s="12">
        <v>3</v>
      </c>
      <c r="AX139" s="12">
        <v>0</v>
      </c>
      <c r="AZ139" s="12" t="s">
        <v>1976</v>
      </c>
      <c r="BE139" s="12" t="s">
        <v>1977</v>
      </c>
      <c r="BI139" s="12" t="s">
        <v>1975</v>
      </c>
      <c r="BK139" s="12" t="s">
        <v>1973</v>
      </c>
      <c r="BL139" s="12" t="s">
        <v>1974</v>
      </c>
      <c r="BO139" s="12" t="s">
        <v>1978</v>
      </c>
      <c r="BP139" s="12" t="s">
        <v>998</v>
      </c>
      <c r="BQ139" s="12" t="s">
        <v>79</v>
      </c>
      <c r="BR139" s="38" t="s">
        <v>1076</v>
      </c>
      <c r="BS139" s="12" t="s">
        <v>1979</v>
      </c>
      <c r="BV139" s="12">
        <v>1</v>
      </c>
      <c r="BW139" s="12">
        <v>1</v>
      </c>
      <c r="CB139" s="12">
        <v>0</v>
      </c>
      <c r="CC139" s="12">
        <v>0</v>
      </c>
      <c r="CE139" s="12">
        <v>0</v>
      </c>
      <c r="CF139" s="12">
        <v>0</v>
      </c>
    </row>
    <row r="140" spans="1:84">
      <c r="A140" s="33" t="s">
        <v>1980</v>
      </c>
      <c r="C140" s="12" t="s">
        <v>1833</v>
      </c>
      <c r="E140" s="33" t="s">
        <v>2935</v>
      </c>
      <c r="F140" s="12" t="s">
        <v>1981</v>
      </c>
      <c r="J140" s="12">
        <v>1948</v>
      </c>
      <c r="K140" s="12" t="s">
        <v>162</v>
      </c>
      <c r="P140" s="12" t="s">
        <v>1696</v>
      </c>
      <c r="Q140" s="12" t="s">
        <v>1678</v>
      </c>
      <c r="AJ140" s="12" t="s">
        <v>1924</v>
      </c>
      <c r="AK140" s="12" t="s">
        <v>27</v>
      </c>
      <c r="AL140" s="32" t="s">
        <v>1570</v>
      </c>
      <c r="AS140" s="12" t="s">
        <v>1844</v>
      </c>
      <c r="AT140" s="12">
        <v>4</v>
      </c>
      <c r="AU140" s="12">
        <v>10</v>
      </c>
      <c r="AX140" s="12">
        <v>1</v>
      </c>
      <c r="AZ140" s="43" t="s">
        <v>811</v>
      </c>
      <c r="BA140" s="44" t="s">
        <v>810</v>
      </c>
      <c r="BF140" s="12" t="s">
        <v>1984</v>
      </c>
      <c r="BG140" s="12" t="s">
        <v>1983</v>
      </c>
      <c r="BI140" s="12" t="s">
        <v>131</v>
      </c>
      <c r="BJ140" s="12" t="s">
        <v>1985</v>
      </c>
      <c r="BK140" s="12" t="s">
        <v>1986</v>
      </c>
      <c r="BP140" s="12" t="s">
        <v>79</v>
      </c>
      <c r="BR140" s="38" t="s">
        <v>1862</v>
      </c>
      <c r="BS140" s="12" t="s">
        <v>1629</v>
      </c>
      <c r="BV140" s="12">
        <v>3</v>
      </c>
      <c r="BW140" s="12">
        <v>1</v>
      </c>
      <c r="CB140" s="12">
        <v>5</v>
      </c>
      <c r="CC140" s="12">
        <v>0</v>
      </c>
      <c r="CE140" s="12">
        <v>2</v>
      </c>
      <c r="CF140" s="12">
        <v>5</v>
      </c>
    </row>
    <row r="141" spans="1:84">
      <c r="A141" s="33" t="s">
        <v>1980</v>
      </c>
      <c r="C141" s="12" t="s">
        <v>1833</v>
      </c>
      <c r="E141" s="33" t="s">
        <v>2935</v>
      </c>
      <c r="F141" s="12" t="s">
        <v>1981</v>
      </c>
      <c r="J141" s="12">
        <v>1948</v>
      </c>
      <c r="K141" s="12" t="s">
        <v>162</v>
      </c>
      <c r="P141" s="12" t="s">
        <v>1696</v>
      </c>
      <c r="Q141" s="12" t="s">
        <v>1678</v>
      </c>
      <c r="AJ141" s="12" t="s">
        <v>1924</v>
      </c>
      <c r="AK141" s="12" t="s">
        <v>27</v>
      </c>
      <c r="AL141" s="32" t="s">
        <v>1570</v>
      </c>
      <c r="AS141" s="12" t="s">
        <v>1844</v>
      </c>
      <c r="AT141" s="12" t="s">
        <v>1725</v>
      </c>
      <c r="AU141" s="12">
        <v>4</v>
      </c>
      <c r="AX141" s="12">
        <v>8</v>
      </c>
      <c r="AZ141" s="12" t="s">
        <v>1725</v>
      </c>
      <c r="BA141" s="12" t="s">
        <v>1725</v>
      </c>
      <c r="BF141" s="12" t="s">
        <v>1987</v>
      </c>
      <c r="BG141" s="12" t="s">
        <v>1987</v>
      </c>
      <c r="BI141" s="12" t="s">
        <v>1987</v>
      </c>
      <c r="BJ141" s="12" t="s">
        <v>1987</v>
      </c>
      <c r="BK141" s="12" t="s">
        <v>1987</v>
      </c>
      <c r="BP141" s="12" t="s">
        <v>79</v>
      </c>
      <c r="BR141" s="38" t="s">
        <v>1725</v>
      </c>
      <c r="BV141" s="12">
        <v>3</v>
      </c>
      <c r="BW141" s="12">
        <v>1</v>
      </c>
      <c r="CB141" s="12">
        <v>5</v>
      </c>
      <c r="CC141" s="12">
        <v>0</v>
      </c>
      <c r="CE141" s="12">
        <v>2</v>
      </c>
      <c r="CF141" s="12">
        <v>5</v>
      </c>
    </row>
    <row r="142" spans="1:84">
      <c r="A142" s="33" t="s">
        <v>1980</v>
      </c>
      <c r="C142" s="12" t="s">
        <v>1833</v>
      </c>
      <c r="E142" s="33" t="s">
        <v>2935</v>
      </c>
      <c r="F142" s="12" t="s">
        <v>1981</v>
      </c>
      <c r="J142" s="12">
        <v>1948</v>
      </c>
      <c r="K142" s="12" t="s">
        <v>162</v>
      </c>
      <c r="P142" s="12" t="s">
        <v>1696</v>
      </c>
      <c r="Q142" s="12" t="s">
        <v>1678</v>
      </c>
      <c r="AJ142" s="12" t="s">
        <v>1924</v>
      </c>
      <c r="AK142" s="12" t="s">
        <v>27</v>
      </c>
      <c r="AL142" s="32" t="s">
        <v>1570</v>
      </c>
      <c r="AS142" s="12" t="s">
        <v>1844</v>
      </c>
      <c r="AT142" s="12" t="s">
        <v>1725</v>
      </c>
      <c r="AU142" s="12">
        <v>5</v>
      </c>
      <c r="AX142" s="12">
        <v>1</v>
      </c>
      <c r="AZ142" s="12" t="s">
        <v>1725</v>
      </c>
      <c r="BA142" s="12" t="s">
        <v>1725</v>
      </c>
      <c r="BF142" s="12" t="s">
        <v>1982</v>
      </c>
      <c r="BG142" s="12" t="s">
        <v>1982</v>
      </c>
      <c r="BI142" s="12" t="s">
        <v>1982</v>
      </c>
      <c r="BJ142" s="12" t="s">
        <v>1982</v>
      </c>
      <c r="BK142" s="12" t="s">
        <v>1982</v>
      </c>
      <c r="BP142" s="38" t="s">
        <v>1982</v>
      </c>
      <c r="BR142" s="38" t="s">
        <v>1982</v>
      </c>
      <c r="BV142" s="12">
        <v>3</v>
      </c>
      <c r="BW142" s="12">
        <v>1</v>
      </c>
      <c r="CB142" s="12">
        <v>5</v>
      </c>
      <c r="CC142" s="12">
        <v>0</v>
      </c>
      <c r="CE142" s="12">
        <v>2</v>
      </c>
      <c r="CF142" s="12">
        <v>6</v>
      </c>
    </row>
    <row r="143" spans="1:84" s="74" customFormat="1" ht="17">
      <c r="A143" s="73" t="s">
        <v>1989</v>
      </c>
      <c r="C143" s="74" t="s">
        <v>1833</v>
      </c>
      <c r="E143" s="73" t="s">
        <v>2935</v>
      </c>
      <c r="F143" s="77" t="s">
        <v>1988</v>
      </c>
      <c r="J143" s="74">
        <v>1948</v>
      </c>
      <c r="K143" s="74" t="s">
        <v>162</v>
      </c>
      <c r="P143" s="74" t="s">
        <v>1696</v>
      </c>
      <c r="Q143" s="74" t="s">
        <v>1678</v>
      </c>
      <c r="AJ143" s="74" t="s">
        <v>1581</v>
      </c>
      <c r="AK143" s="74" t="s">
        <v>1649</v>
      </c>
      <c r="AL143" s="74" t="s">
        <v>1570</v>
      </c>
      <c r="AN143" s="74" t="s">
        <v>969</v>
      </c>
      <c r="AS143" s="74" t="s">
        <v>1844</v>
      </c>
      <c r="AT143" s="74">
        <v>6</v>
      </c>
      <c r="AU143" s="74">
        <v>6</v>
      </c>
      <c r="AX143" s="74">
        <v>1.5</v>
      </c>
      <c r="AZ143" s="76" t="s">
        <v>1991</v>
      </c>
      <c r="BA143" s="74" t="s">
        <v>1990</v>
      </c>
      <c r="BF143" s="74" t="s">
        <v>1884</v>
      </c>
      <c r="BG143" s="74" t="s">
        <v>1885</v>
      </c>
      <c r="BI143" s="74" t="s">
        <v>207</v>
      </c>
      <c r="BJ143" s="74" t="s">
        <v>1993</v>
      </c>
      <c r="BK143" s="74" t="s">
        <v>1992</v>
      </c>
      <c r="BM143" s="74" t="s">
        <v>2002</v>
      </c>
      <c r="BN143" s="74" t="s">
        <v>2001</v>
      </c>
      <c r="BO143" s="74" t="s">
        <v>2000</v>
      </c>
      <c r="BP143" s="74" t="s">
        <v>79</v>
      </c>
      <c r="BQ143" s="74" t="s">
        <v>998</v>
      </c>
      <c r="BR143" s="77" t="s">
        <v>147</v>
      </c>
      <c r="BS143" s="74" t="s">
        <v>1625</v>
      </c>
      <c r="BV143" s="74">
        <v>5</v>
      </c>
      <c r="BW143" s="74">
        <v>2</v>
      </c>
      <c r="CB143" s="74">
        <v>10</v>
      </c>
      <c r="CC143" s="74">
        <v>0</v>
      </c>
      <c r="CE143" s="74">
        <v>2</v>
      </c>
      <c r="CF143" s="74">
        <v>2</v>
      </c>
    </row>
    <row r="144" spans="1:84">
      <c r="A144" s="33" t="s">
        <v>1989</v>
      </c>
      <c r="C144" s="12" t="s">
        <v>1833</v>
      </c>
      <c r="E144" s="33" t="s">
        <v>2935</v>
      </c>
      <c r="F144" s="35" t="s">
        <v>1988</v>
      </c>
      <c r="J144" s="12">
        <v>1948</v>
      </c>
      <c r="K144" s="12" t="s">
        <v>162</v>
      </c>
      <c r="P144" s="12" t="s">
        <v>1696</v>
      </c>
      <c r="Q144" s="12" t="s">
        <v>1678</v>
      </c>
      <c r="AJ144" s="12" t="s">
        <v>2003</v>
      </c>
      <c r="AK144" s="12" t="s">
        <v>1649</v>
      </c>
      <c r="AL144" s="32" t="s">
        <v>1570</v>
      </c>
      <c r="AN144" s="32" t="s">
        <v>429</v>
      </c>
      <c r="AS144" s="12" t="s">
        <v>1844</v>
      </c>
      <c r="AT144" s="12">
        <v>6</v>
      </c>
      <c r="AU144" s="12">
        <v>1</v>
      </c>
      <c r="AX144" s="12">
        <v>0</v>
      </c>
      <c r="BI144" s="12" t="s">
        <v>2004</v>
      </c>
      <c r="BM144" s="12" t="s">
        <v>2007</v>
      </c>
      <c r="BN144" s="12" t="s">
        <v>2006</v>
      </c>
      <c r="BO144" s="12" t="s">
        <v>2005</v>
      </c>
      <c r="BP144" s="12" t="s">
        <v>79</v>
      </c>
      <c r="BR144" s="12" t="s">
        <v>2008</v>
      </c>
      <c r="BS144" s="12" t="s">
        <v>2009</v>
      </c>
      <c r="BV144" s="12">
        <v>5</v>
      </c>
      <c r="BW144" s="12">
        <v>2</v>
      </c>
      <c r="CB144" s="12">
        <v>10</v>
      </c>
      <c r="CC144" s="12">
        <v>0</v>
      </c>
      <c r="CE144" s="12">
        <v>2</v>
      </c>
      <c r="CF144" s="12">
        <v>2</v>
      </c>
    </row>
    <row r="145" spans="1:84">
      <c r="A145" s="33" t="s">
        <v>1989</v>
      </c>
      <c r="C145" s="12" t="s">
        <v>1833</v>
      </c>
      <c r="E145" s="33" t="s">
        <v>2935</v>
      </c>
      <c r="F145" s="35" t="s">
        <v>1988</v>
      </c>
      <c r="J145" s="12">
        <v>1948</v>
      </c>
      <c r="K145" s="12" t="s">
        <v>162</v>
      </c>
      <c r="P145" s="12" t="s">
        <v>1696</v>
      </c>
      <c r="Q145" s="12" t="s">
        <v>1678</v>
      </c>
      <c r="AJ145" s="12" t="s">
        <v>1581</v>
      </c>
      <c r="AK145" s="12" t="s">
        <v>1649</v>
      </c>
      <c r="AL145" s="32" t="s">
        <v>1570</v>
      </c>
      <c r="AN145" s="32" t="s">
        <v>428</v>
      </c>
      <c r="AS145" s="12" t="s">
        <v>1844</v>
      </c>
      <c r="AT145" s="12">
        <v>1</v>
      </c>
      <c r="AU145" s="12">
        <v>6</v>
      </c>
      <c r="AX145" s="12">
        <v>0</v>
      </c>
      <c r="BI145" s="12" t="s">
        <v>1987</v>
      </c>
      <c r="BJ145" s="12" t="s">
        <v>1987</v>
      </c>
      <c r="BK145" s="12" t="s">
        <v>1987</v>
      </c>
      <c r="BL145" s="12" t="s">
        <v>1987</v>
      </c>
      <c r="BM145" s="12" t="s">
        <v>1987</v>
      </c>
      <c r="BN145" s="12" t="s">
        <v>1987</v>
      </c>
      <c r="BP145" s="12" t="s">
        <v>79</v>
      </c>
      <c r="BV145" s="12">
        <v>5</v>
      </c>
      <c r="BW145" s="12">
        <v>2</v>
      </c>
      <c r="CB145" s="12">
        <v>10</v>
      </c>
      <c r="CC145" s="12">
        <v>0</v>
      </c>
      <c r="CE145" s="12">
        <v>2</v>
      </c>
      <c r="CF145" s="12">
        <v>2</v>
      </c>
    </row>
    <row r="146" spans="1:84">
      <c r="A146" s="33" t="s">
        <v>1989</v>
      </c>
      <c r="C146" s="12" t="s">
        <v>1833</v>
      </c>
      <c r="E146" s="33" t="s">
        <v>2935</v>
      </c>
      <c r="F146" s="35" t="s">
        <v>1988</v>
      </c>
      <c r="J146" s="12">
        <v>1948</v>
      </c>
      <c r="K146" s="12" t="s">
        <v>162</v>
      </c>
      <c r="P146" s="12" t="s">
        <v>1696</v>
      </c>
      <c r="Q146" s="12" t="s">
        <v>1678</v>
      </c>
      <c r="AJ146" s="12" t="s">
        <v>1581</v>
      </c>
      <c r="AK146" s="12" t="s">
        <v>15</v>
      </c>
      <c r="AL146" s="32" t="s">
        <v>1582</v>
      </c>
      <c r="AN146" s="32" t="s">
        <v>429</v>
      </c>
      <c r="AS146" s="12" t="s">
        <v>1844</v>
      </c>
      <c r="AT146" s="12">
        <v>3</v>
      </c>
      <c r="AU146" s="12">
        <v>1</v>
      </c>
      <c r="AX146" s="12">
        <v>2</v>
      </c>
      <c r="BC146" s="12" t="s">
        <v>1998</v>
      </c>
      <c r="BD146" s="12" t="s">
        <v>1999</v>
      </c>
      <c r="BE146" s="12" t="s">
        <v>1994</v>
      </c>
      <c r="BF146" s="12" t="s">
        <v>1997</v>
      </c>
      <c r="BG146" s="12" t="s">
        <v>1995</v>
      </c>
      <c r="BI146" s="12" t="s">
        <v>1996</v>
      </c>
      <c r="BP146" s="12" t="s">
        <v>79</v>
      </c>
      <c r="BQ146" s="12" t="s">
        <v>998</v>
      </c>
      <c r="BR146" s="12" t="s">
        <v>1628</v>
      </c>
      <c r="BS146" s="12" t="s">
        <v>1629</v>
      </c>
      <c r="BV146" s="12">
        <v>5</v>
      </c>
      <c r="BW146" s="12">
        <v>2</v>
      </c>
      <c r="CB146" s="12">
        <v>10</v>
      </c>
      <c r="CC146" s="12">
        <v>0</v>
      </c>
      <c r="CE146" s="12">
        <v>2</v>
      </c>
      <c r="CF146" s="12">
        <v>2</v>
      </c>
    </row>
    <row r="147" spans="1:84" s="74" customFormat="1" ht="17">
      <c r="A147" s="73" t="s">
        <v>2011</v>
      </c>
      <c r="C147" s="74" t="s">
        <v>1833</v>
      </c>
      <c r="E147" s="73" t="s">
        <v>2935</v>
      </c>
      <c r="F147" s="74" t="s">
        <v>2010</v>
      </c>
      <c r="J147" s="74">
        <v>1948</v>
      </c>
      <c r="K147" s="74" t="s">
        <v>162</v>
      </c>
      <c r="P147" s="74" t="s">
        <v>1696</v>
      </c>
      <c r="Q147" s="74" t="s">
        <v>1678</v>
      </c>
      <c r="U147" s="74" t="s">
        <v>108</v>
      </c>
      <c r="V147" s="74" t="s">
        <v>246</v>
      </c>
      <c r="W147" s="74" t="s">
        <v>1790</v>
      </c>
      <c r="AG147" s="73" t="s">
        <v>479</v>
      </c>
      <c r="AH147" s="74" t="s">
        <v>1605</v>
      </c>
      <c r="AJ147" s="74" t="s">
        <v>1924</v>
      </c>
      <c r="AK147" s="74" t="s">
        <v>27</v>
      </c>
      <c r="AL147" s="74" t="s">
        <v>1570</v>
      </c>
      <c r="AN147" s="74" t="s">
        <v>429</v>
      </c>
      <c r="AS147" s="74" t="s">
        <v>1844</v>
      </c>
      <c r="AT147" s="74">
        <v>7</v>
      </c>
      <c r="AU147" s="74">
        <v>5</v>
      </c>
      <c r="AX147" s="74">
        <v>2</v>
      </c>
      <c r="BC147" s="76" t="s">
        <v>921</v>
      </c>
      <c r="BD147" s="74" t="s">
        <v>2012</v>
      </c>
      <c r="BF147" s="74" t="s">
        <v>1884</v>
      </c>
      <c r="BG147" s="74" t="s">
        <v>1885</v>
      </c>
      <c r="BI147" s="74" t="s">
        <v>207</v>
      </c>
      <c r="BJ147" s="76" t="s">
        <v>922</v>
      </c>
      <c r="BK147" s="74" t="s">
        <v>2017</v>
      </c>
      <c r="BL147" s="74" t="s">
        <v>187</v>
      </c>
      <c r="BP147" s="74" t="s">
        <v>79</v>
      </c>
      <c r="BQ147" s="74" t="s">
        <v>998</v>
      </c>
      <c r="BR147" s="77" t="s">
        <v>147</v>
      </c>
      <c r="BS147" s="74" t="s">
        <v>1625</v>
      </c>
      <c r="BV147" s="74">
        <v>4</v>
      </c>
      <c r="BW147" s="74">
        <v>1</v>
      </c>
      <c r="CB147" s="74">
        <v>10</v>
      </c>
      <c r="CC147" s="74">
        <v>0</v>
      </c>
      <c r="CE147" s="74">
        <v>2</v>
      </c>
      <c r="CF147" s="74">
        <v>2</v>
      </c>
    </row>
    <row r="148" spans="1:84">
      <c r="A148" s="33" t="s">
        <v>2011</v>
      </c>
      <c r="C148" s="12" t="s">
        <v>1833</v>
      </c>
      <c r="E148" s="33" t="s">
        <v>2935</v>
      </c>
      <c r="F148" s="12" t="s">
        <v>2010</v>
      </c>
      <c r="J148" s="12">
        <v>1948</v>
      </c>
      <c r="K148" s="12" t="s">
        <v>162</v>
      </c>
      <c r="P148" s="12" t="s">
        <v>1696</v>
      </c>
      <c r="Q148" s="12" t="s">
        <v>1678</v>
      </c>
      <c r="U148" s="12" t="s">
        <v>108</v>
      </c>
      <c r="V148" s="12" t="s">
        <v>246</v>
      </c>
      <c r="W148" s="12" t="s">
        <v>1790</v>
      </c>
      <c r="AG148" s="33" t="s">
        <v>479</v>
      </c>
      <c r="AH148" s="12" t="s">
        <v>1605</v>
      </c>
      <c r="AJ148" s="12" t="s">
        <v>1924</v>
      </c>
      <c r="AK148" s="12" t="s">
        <v>27</v>
      </c>
      <c r="AL148" s="32" t="s">
        <v>1570</v>
      </c>
      <c r="AN148" s="32" t="s">
        <v>429</v>
      </c>
      <c r="AS148" s="12" t="s">
        <v>1844</v>
      </c>
      <c r="AT148" s="12">
        <v>7</v>
      </c>
      <c r="AU148" s="12">
        <v>5</v>
      </c>
      <c r="AX148" s="12">
        <v>2</v>
      </c>
      <c r="BC148" s="12" t="s">
        <v>2014</v>
      </c>
      <c r="BD148" s="12" t="s">
        <v>2013</v>
      </c>
      <c r="BI148" s="12" t="s">
        <v>925</v>
      </c>
      <c r="BJ148" s="12" t="s">
        <v>2015</v>
      </c>
      <c r="BK148" s="12" t="s">
        <v>2016</v>
      </c>
      <c r="BL148" s="12" t="s">
        <v>2018</v>
      </c>
      <c r="BP148" s="12" t="s">
        <v>79</v>
      </c>
      <c r="BR148" s="12" t="s">
        <v>1628</v>
      </c>
      <c r="BS148" s="12" t="s">
        <v>1629</v>
      </c>
      <c r="BV148" s="12">
        <v>4</v>
      </c>
      <c r="BW148" s="12">
        <v>1</v>
      </c>
      <c r="CB148" s="12">
        <v>10</v>
      </c>
      <c r="CC148" s="12">
        <v>0</v>
      </c>
      <c r="CE148" s="12">
        <v>2</v>
      </c>
      <c r="CF148" s="12">
        <v>2</v>
      </c>
    </row>
    <row r="149" spans="1:84">
      <c r="A149" s="33" t="s">
        <v>2011</v>
      </c>
      <c r="C149" s="12" t="s">
        <v>1833</v>
      </c>
      <c r="E149" s="33" t="s">
        <v>2935</v>
      </c>
      <c r="F149" s="12" t="s">
        <v>2010</v>
      </c>
      <c r="J149" s="12">
        <v>1948</v>
      </c>
      <c r="K149" s="12" t="s">
        <v>162</v>
      </c>
      <c r="P149" s="12" t="s">
        <v>1696</v>
      </c>
      <c r="Q149" s="12" t="s">
        <v>1678</v>
      </c>
      <c r="U149" s="12" t="s">
        <v>108</v>
      </c>
      <c r="V149" s="12" t="s">
        <v>246</v>
      </c>
      <c r="W149" s="12" t="s">
        <v>1790</v>
      </c>
      <c r="AG149" s="33" t="s">
        <v>479</v>
      </c>
      <c r="AH149" s="12" t="s">
        <v>1605</v>
      </c>
      <c r="AJ149" s="12" t="s">
        <v>1924</v>
      </c>
      <c r="AK149" s="12" t="s">
        <v>27</v>
      </c>
      <c r="AL149" s="32" t="s">
        <v>1570</v>
      </c>
      <c r="AN149" s="32" t="s">
        <v>429</v>
      </c>
      <c r="AS149" s="12" t="s">
        <v>1844</v>
      </c>
      <c r="AT149" s="12">
        <v>7</v>
      </c>
      <c r="AU149" s="12">
        <v>5</v>
      </c>
      <c r="AX149" s="12">
        <v>2</v>
      </c>
      <c r="BI149" s="12" t="s">
        <v>2026</v>
      </c>
      <c r="BP149" s="12" t="s">
        <v>79</v>
      </c>
      <c r="BR149" s="12" t="s">
        <v>299</v>
      </c>
      <c r="BS149" s="12" t="s">
        <v>2027</v>
      </c>
      <c r="BV149" s="12">
        <v>4</v>
      </c>
      <c r="BW149" s="12">
        <v>1</v>
      </c>
      <c r="CB149" s="12">
        <v>10</v>
      </c>
      <c r="CC149" s="12">
        <v>0</v>
      </c>
      <c r="CE149" s="12">
        <v>2</v>
      </c>
      <c r="CF149" s="12">
        <v>2</v>
      </c>
    </row>
    <row r="150" spans="1:84">
      <c r="A150" s="33" t="s">
        <v>2011</v>
      </c>
      <c r="C150" s="12" t="s">
        <v>1833</v>
      </c>
      <c r="E150" s="33" t="s">
        <v>2935</v>
      </c>
      <c r="F150" s="12" t="s">
        <v>2010</v>
      </c>
      <c r="J150" s="12">
        <v>1948</v>
      </c>
      <c r="K150" s="12" t="s">
        <v>162</v>
      </c>
      <c r="P150" s="12" t="s">
        <v>1696</v>
      </c>
      <c r="Q150" s="12" t="s">
        <v>1678</v>
      </c>
      <c r="U150" s="12" t="s">
        <v>108</v>
      </c>
      <c r="V150" s="12" t="s">
        <v>246</v>
      </c>
      <c r="W150" s="12" t="s">
        <v>1790</v>
      </c>
      <c r="AG150" s="33" t="s">
        <v>479</v>
      </c>
      <c r="AH150" s="12" t="s">
        <v>1605</v>
      </c>
      <c r="AJ150" s="12" t="s">
        <v>1924</v>
      </c>
      <c r="AK150" s="12" t="s">
        <v>27</v>
      </c>
      <c r="AL150" s="32" t="s">
        <v>1570</v>
      </c>
      <c r="AN150" s="32" t="s">
        <v>429</v>
      </c>
      <c r="AS150" s="12" t="s">
        <v>1844</v>
      </c>
      <c r="AT150" s="12" t="s">
        <v>2023</v>
      </c>
      <c r="AU150" s="12">
        <v>8</v>
      </c>
      <c r="AX150" s="12">
        <v>2.5</v>
      </c>
      <c r="BC150" s="12" t="s">
        <v>1725</v>
      </c>
      <c r="BD150" s="12" t="s">
        <v>1725</v>
      </c>
      <c r="BF150" s="12" t="s">
        <v>2025</v>
      </c>
      <c r="BG150" s="12" t="s">
        <v>2024</v>
      </c>
      <c r="BI150" s="12" t="s">
        <v>2019</v>
      </c>
      <c r="BJ150" s="12" t="s">
        <v>2021</v>
      </c>
      <c r="BK150" s="12" t="s">
        <v>2020</v>
      </c>
      <c r="BP150" s="12" t="s">
        <v>79</v>
      </c>
      <c r="BR150" s="38" t="s">
        <v>2022</v>
      </c>
      <c r="BS150" s="12" t="s">
        <v>1724</v>
      </c>
      <c r="BT150" s="12" t="s">
        <v>1817</v>
      </c>
      <c r="BV150" s="12">
        <v>4</v>
      </c>
      <c r="BW150" s="12">
        <v>1</v>
      </c>
      <c r="CB150" s="12">
        <v>10</v>
      </c>
      <c r="CC150" s="12">
        <v>0</v>
      </c>
      <c r="CE150" s="12">
        <v>2</v>
      </c>
      <c r="CF150" s="12">
        <v>2</v>
      </c>
    </row>
    <row r="151" spans="1:84">
      <c r="A151" s="33" t="s">
        <v>2028</v>
      </c>
      <c r="C151" s="12" t="s">
        <v>1833</v>
      </c>
      <c r="E151" s="33" t="s">
        <v>2935</v>
      </c>
      <c r="F151" s="12" t="s">
        <v>2029</v>
      </c>
      <c r="J151" s="12">
        <v>1948</v>
      </c>
      <c r="K151" s="12" t="s">
        <v>162</v>
      </c>
      <c r="P151" s="12" t="s">
        <v>1696</v>
      </c>
      <c r="Q151" s="12" t="s">
        <v>1678</v>
      </c>
      <c r="U151" s="12" t="s">
        <v>108</v>
      </c>
      <c r="V151" s="12" t="s">
        <v>246</v>
      </c>
      <c r="W151" s="12" t="s">
        <v>1790</v>
      </c>
      <c r="AG151" s="33" t="s">
        <v>479</v>
      </c>
      <c r="AH151" s="12" t="s">
        <v>1605</v>
      </c>
      <c r="AJ151" s="12" t="s">
        <v>1924</v>
      </c>
      <c r="AK151" s="12" t="s">
        <v>27</v>
      </c>
      <c r="AL151" s="32" t="s">
        <v>1570</v>
      </c>
      <c r="AN151" s="32" t="s">
        <v>969</v>
      </c>
      <c r="AS151" s="12" t="s">
        <v>1616</v>
      </c>
      <c r="AT151" s="12">
        <v>6</v>
      </c>
      <c r="AU151" s="12">
        <v>6</v>
      </c>
      <c r="AX151" s="12">
        <v>0.5</v>
      </c>
      <c r="AZ151" s="43"/>
      <c r="BA151" s="44"/>
      <c r="BI151" s="12" t="s">
        <v>1862</v>
      </c>
      <c r="BP151" s="12" t="s">
        <v>79</v>
      </c>
      <c r="BR151" s="12" t="s">
        <v>1862</v>
      </c>
      <c r="BS151" s="12" t="s">
        <v>1629</v>
      </c>
      <c r="BV151" s="12">
        <v>4</v>
      </c>
      <c r="BW151" s="12">
        <v>2</v>
      </c>
      <c r="CB151" s="12">
        <v>5</v>
      </c>
      <c r="CC151" s="12">
        <v>0</v>
      </c>
      <c r="CE151" s="12">
        <v>2</v>
      </c>
      <c r="CF151" s="12">
        <v>1</v>
      </c>
    </row>
    <row r="152" spans="1:84">
      <c r="A152" s="33" t="s">
        <v>2028</v>
      </c>
      <c r="C152" s="12" t="s">
        <v>1833</v>
      </c>
      <c r="E152" s="33" t="s">
        <v>2935</v>
      </c>
      <c r="F152" s="12" t="s">
        <v>2029</v>
      </c>
      <c r="J152" s="12">
        <v>1948</v>
      </c>
      <c r="K152" s="12" t="s">
        <v>162</v>
      </c>
      <c r="P152" s="12" t="s">
        <v>1696</v>
      </c>
      <c r="Q152" s="12" t="s">
        <v>1678</v>
      </c>
      <c r="U152" s="12" t="s">
        <v>108</v>
      </c>
      <c r="V152" s="12" t="s">
        <v>246</v>
      </c>
      <c r="W152" s="12" t="s">
        <v>1790</v>
      </c>
      <c r="AG152" s="33" t="s">
        <v>479</v>
      </c>
      <c r="AH152" s="12" t="s">
        <v>1605</v>
      </c>
      <c r="AJ152" s="12" t="s">
        <v>1924</v>
      </c>
      <c r="AK152" s="12" t="s">
        <v>27</v>
      </c>
      <c r="AL152" s="32" t="s">
        <v>1570</v>
      </c>
      <c r="AN152" s="32" t="s">
        <v>969</v>
      </c>
      <c r="AS152" s="12" t="s">
        <v>1616</v>
      </c>
      <c r="AT152" s="12">
        <v>6</v>
      </c>
      <c r="AU152" s="12">
        <v>6</v>
      </c>
      <c r="AX152" s="12">
        <v>0.5</v>
      </c>
      <c r="AZ152" s="43"/>
      <c r="BA152" s="44"/>
      <c r="BI152" s="12" t="s">
        <v>2030</v>
      </c>
      <c r="BM152" s="12" t="s">
        <v>2034</v>
      </c>
      <c r="BN152" s="12" t="s">
        <v>2032</v>
      </c>
      <c r="BO152" s="12" t="s">
        <v>2031</v>
      </c>
      <c r="BP152" s="12" t="s">
        <v>79</v>
      </c>
      <c r="BR152" s="12" t="s">
        <v>1650</v>
      </c>
      <c r="BS152" s="33" t="s">
        <v>2033</v>
      </c>
      <c r="BV152" s="12">
        <v>4</v>
      </c>
      <c r="BW152" s="12">
        <v>2</v>
      </c>
      <c r="CB152" s="12">
        <v>5</v>
      </c>
      <c r="CC152" s="12">
        <v>0</v>
      </c>
      <c r="CE152" s="12">
        <v>2</v>
      </c>
      <c r="CF152" s="12">
        <v>1</v>
      </c>
    </row>
    <row r="153" spans="1:84">
      <c r="A153" s="33" t="s">
        <v>2028</v>
      </c>
      <c r="C153" s="12" t="s">
        <v>1833</v>
      </c>
      <c r="E153" s="33" t="s">
        <v>2935</v>
      </c>
      <c r="F153" s="12" t="s">
        <v>2029</v>
      </c>
      <c r="J153" s="12">
        <v>1948</v>
      </c>
      <c r="K153" s="12" t="s">
        <v>162</v>
      </c>
      <c r="P153" s="12" t="s">
        <v>1696</v>
      </c>
      <c r="Q153" s="12" t="s">
        <v>1678</v>
      </c>
      <c r="U153" s="12" t="s">
        <v>108</v>
      </c>
      <c r="V153" s="12" t="s">
        <v>246</v>
      </c>
      <c r="W153" s="12" t="s">
        <v>1790</v>
      </c>
      <c r="AG153" s="33" t="s">
        <v>479</v>
      </c>
      <c r="AH153" s="12" t="s">
        <v>1605</v>
      </c>
      <c r="AJ153" s="12" t="s">
        <v>1924</v>
      </c>
      <c r="AK153" s="12" t="s">
        <v>27</v>
      </c>
      <c r="AL153" s="32" t="s">
        <v>1570</v>
      </c>
      <c r="AN153" s="32" t="s">
        <v>969</v>
      </c>
      <c r="AS153" s="12" t="s">
        <v>1616</v>
      </c>
      <c r="AT153" s="12">
        <v>6</v>
      </c>
      <c r="AU153" s="12">
        <v>6</v>
      </c>
      <c r="AX153" s="12">
        <v>0.5</v>
      </c>
      <c r="AZ153" s="43" t="s">
        <v>811</v>
      </c>
      <c r="BA153" s="44" t="s">
        <v>810</v>
      </c>
      <c r="BI153" s="12" t="s">
        <v>890</v>
      </c>
      <c r="BJ153" s="12" t="s">
        <v>892</v>
      </c>
      <c r="BK153" s="33" t="s">
        <v>889</v>
      </c>
      <c r="BL153" s="12" t="s">
        <v>891</v>
      </c>
      <c r="BP153" s="12" t="s">
        <v>79</v>
      </c>
      <c r="BV153" s="12">
        <v>4</v>
      </c>
      <c r="BW153" s="12">
        <v>2</v>
      </c>
      <c r="CB153" s="12">
        <v>5</v>
      </c>
      <c r="CC153" s="12">
        <v>0</v>
      </c>
      <c r="CE153" s="12">
        <v>2</v>
      </c>
      <c r="CF153" s="12">
        <v>1</v>
      </c>
    </row>
    <row r="154" spans="1:84">
      <c r="A154" s="33" t="s">
        <v>2028</v>
      </c>
      <c r="C154" s="12" t="s">
        <v>1833</v>
      </c>
      <c r="E154" s="33" t="s">
        <v>2935</v>
      </c>
      <c r="F154" s="12" t="s">
        <v>2029</v>
      </c>
      <c r="J154" s="12">
        <v>1948</v>
      </c>
      <c r="K154" s="12" t="s">
        <v>162</v>
      </c>
      <c r="P154" s="12" t="s">
        <v>1696</v>
      </c>
      <c r="Q154" s="12" t="s">
        <v>1678</v>
      </c>
      <c r="U154" s="12" t="s">
        <v>108</v>
      </c>
      <c r="V154" s="12" t="s">
        <v>246</v>
      </c>
      <c r="W154" s="12" t="s">
        <v>1790</v>
      </c>
      <c r="AG154" s="33" t="s">
        <v>479</v>
      </c>
      <c r="AH154" s="12" t="s">
        <v>1605</v>
      </c>
      <c r="AJ154" s="12" t="s">
        <v>1924</v>
      </c>
      <c r="AK154" s="12" t="s">
        <v>27</v>
      </c>
      <c r="AL154" s="32" t="s">
        <v>1570</v>
      </c>
      <c r="AN154" s="32" t="s">
        <v>969</v>
      </c>
      <c r="AS154" s="12" t="s">
        <v>1616</v>
      </c>
      <c r="AT154" s="12">
        <v>3</v>
      </c>
      <c r="AU154" s="12">
        <v>0.5</v>
      </c>
      <c r="AX154" s="12">
        <v>0.5</v>
      </c>
      <c r="BI154" s="12" t="s">
        <v>871</v>
      </c>
      <c r="BJ154" s="12" t="s">
        <v>873</v>
      </c>
      <c r="BK154" s="12" t="s">
        <v>870</v>
      </c>
      <c r="BL154" s="12" t="s">
        <v>872</v>
      </c>
      <c r="BP154" s="12" t="s">
        <v>79</v>
      </c>
      <c r="BR154" s="12" t="s">
        <v>1628</v>
      </c>
      <c r="BS154" s="12" t="s">
        <v>1629</v>
      </c>
      <c r="BV154" s="12">
        <v>4</v>
      </c>
      <c r="BW154" s="12">
        <v>2</v>
      </c>
      <c r="CB154" s="12">
        <v>5</v>
      </c>
      <c r="CC154" s="12">
        <v>0</v>
      </c>
      <c r="CE154" s="12">
        <v>2</v>
      </c>
      <c r="CF154" s="12">
        <v>1</v>
      </c>
    </row>
    <row r="155" spans="1:84">
      <c r="A155" s="33" t="s">
        <v>2759</v>
      </c>
      <c r="C155" s="12" t="s">
        <v>1833</v>
      </c>
      <c r="E155" s="33" t="s">
        <v>2935</v>
      </c>
      <c r="F155" s="12" t="s">
        <v>2758</v>
      </c>
      <c r="I155" s="12" t="s">
        <v>2760</v>
      </c>
      <c r="J155" s="12">
        <v>1948</v>
      </c>
      <c r="K155" s="12" t="s">
        <v>162</v>
      </c>
      <c r="P155" s="12" t="s">
        <v>1696</v>
      </c>
      <c r="Q155" s="12" t="s">
        <v>1678</v>
      </c>
      <c r="AG155" s="33"/>
      <c r="AJ155" s="12" t="s">
        <v>2761</v>
      </c>
      <c r="AK155" s="12" t="s">
        <v>27</v>
      </c>
      <c r="AL155" s="32" t="s">
        <v>1570</v>
      </c>
      <c r="AN155" s="12" t="s">
        <v>2023</v>
      </c>
      <c r="AS155" s="12" t="s">
        <v>1844</v>
      </c>
      <c r="AT155" s="12" t="s">
        <v>2023</v>
      </c>
      <c r="AU155" s="12" t="s">
        <v>2023</v>
      </c>
      <c r="AX155" s="12" t="s">
        <v>1725</v>
      </c>
      <c r="AZ155" s="33" t="s">
        <v>2762</v>
      </c>
      <c r="BA155" s="33" t="s">
        <v>2762</v>
      </c>
      <c r="BB155" s="33" t="s">
        <v>2762</v>
      </c>
      <c r="BI155" s="33" t="s">
        <v>2762</v>
      </c>
      <c r="BJ155" s="33" t="s">
        <v>3062</v>
      </c>
      <c r="BK155" s="33" t="s">
        <v>2765</v>
      </c>
      <c r="BL155" s="12" t="s">
        <v>2764</v>
      </c>
      <c r="BN155" s="33" t="s">
        <v>2763</v>
      </c>
      <c r="BO155" s="33" t="s">
        <v>2779</v>
      </c>
      <c r="BP155" s="12" t="s">
        <v>79</v>
      </c>
      <c r="BR155" s="12" t="s">
        <v>1862</v>
      </c>
      <c r="BS155" s="12" t="s">
        <v>1629</v>
      </c>
      <c r="BV155" s="12">
        <v>1</v>
      </c>
      <c r="BW155" s="12">
        <v>1</v>
      </c>
      <c r="CB155" s="12">
        <v>1</v>
      </c>
      <c r="CC155" s="12" t="s">
        <v>1725</v>
      </c>
      <c r="CE155" s="12" t="s">
        <v>1725</v>
      </c>
      <c r="CF155" s="12" t="s">
        <v>1725</v>
      </c>
    </row>
    <row r="156" spans="1:84">
      <c r="A156" s="33" t="s">
        <v>2767</v>
      </c>
      <c r="C156" s="12" t="s">
        <v>1833</v>
      </c>
      <c r="E156" s="33" t="s">
        <v>2935</v>
      </c>
      <c r="F156" s="12" t="s">
        <v>2770</v>
      </c>
      <c r="J156" s="12">
        <v>1948</v>
      </c>
      <c r="K156" s="12" t="s">
        <v>162</v>
      </c>
      <c r="P156" s="12" t="s">
        <v>1696</v>
      </c>
      <c r="Q156" s="12" t="s">
        <v>1678</v>
      </c>
      <c r="U156" s="12" t="s">
        <v>108</v>
      </c>
      <c r="V156" s="12" t="s">
        <v>246</v>
      </c>
      <c r="W156" s="12" t="s">
        <v>1790</v>
      </c>
      <c r="AG156" s="33" t="s">
        <v>479</v>
      </c>
      <c r="AH156" s="12" t="s">
        <v>1605</v>
      </c>
      <c r="AJ156" s="12" t="s">
        <v>1924</v>
      </c>
      <c r="AK156" s="12" t="s">
        <v>27</v>
      </c>
      <c r="AL156" s="32" t="s">
        <v>1570</v>
      </c>
      <c r="AN156" s="32" t="s">
        <v>429</v>
      </c>
      <c r="AS156" s="12" t="s">
        <v>1616</v>
      </c>
      <c r="AT156" s="12">
        <v>7</v>
      </c>
      <c r="AU156" s="12">
        <v>4</v>
      </c>
      <c r="AX156" s="12">
        <v>1.5</v>
      </c>
      <c r="AZ156" s="43" t="s">
        <v>811</v>
      </c>
      <c r="BA156" s="44" t="s">
        <v>810</v>
      </c>
      <c r="BC156" s="12" t="s">
        <v>910</v>
      </c>
      <c r="BD156" s="12" t="s">
        <v>2769</v>
      </c>
      <c r="BI156" s="12" t="s">
        <v>105</v>
      </c>
      <c r="BJ156" s="33" t="s">
        <v>895</v>
      </c>
      <c r="BK156" s="33" t="s">
        <v>894</v>
      </c>
      <c r="BL156" s="33" t="s">
        <v>2768</v>
      </c>
      <c r="BP156" s="12" t="s">
        <v>79</v>
      </c>
      <c r="BR156" s="38" t="s">
        <v>147</v>
      </c>
      <c r="BS156" s="12" t="s">
        <v>2027</v>
      </c>
      <c r="BV156" s="12">
        <v>2</v>
      </c>
      <c r="BW156" s="12">
        <v>1</v>
      </c>
      <c r="CB156" s="12" t="s">
        <v>1725</v>
      </c>
      <c r="CC156" s="12" t="s">
        <v>1725</v>
      </c>
      <c r="CE156" s="12" t="s">
        <v>1725</v>
      </c>
      <c r="CF156" s="12" t="s">
        <v>1725</v>
      </c>
    </row>
    <row r="157" spans="1:84" s="74" customFormat="1" ht="17">
      <c r="A157" s="73" t="s">
        <v>2767</v>
      </c>
      <c r="C157" s="74" t="s">
        <v>1833</v>
      </c>
      <c r="E157" s="73" t="s">
        <v>2935</v>
      </c>
      <c r="F157" s="74" t="s">
        <v>2770</v>
      </c>
      <c r="J157" s="74">
        <v>1948</v>
      </c>
      <c r="K157" s="74" t="s">
        <v>162</v>
      </c>
      <c r="P157" s="74" t="s">
        <v>1696</v>
      </c>
      <c r="Q157" s="74" t="s">
        <v>1678</v>
      </c>
      <c r="U157" s="74" t="s">
        <v>108</v>
      </c>
      <c r="V157" s="74" t="s">
        <v>246</v>
      </c>
      <c r="W157" s="74" t="s">
        <v>1790</v>
      </c>
      <c r="AG157" s="73" t="s">
        <v>479</v>
      </c>
      <c r="AH157" s="74" t="s">
        <v>1605</v>
      </c>
      <c r="AJ157" s="74" t="s">
        <v>1924</v>
      </c>
      <c r="AK157" s="74" t="s">
        <v>27</v>
      </c>
      <c r="AL157" s="74" t="s">
        <v>1570</v>
      </c>
      <c r="AN157" s="74" t="s">
        <v>429</v>
      </c>
      <c r="AS157" s="74" t="s">
        <v>1616</v>
      </c>
      <c r="AT157" s="74" t="s">
        <v>2023</v>
      </c>
      <c r="AU157" s="74" t="s">
        <v>2023</v>
      </c>
      <c r="AX157" s="74">
        <v>0</v>
      </c>
      <c r="AZ157" s="79"/>
      <c r="BA157" s="80"/>
      <c r="BE157" s="73" t="s">
        <v>2772</v>
      </c>
      <c r="BF157" s="73"/>
      <c r="BI157" s="74" t="s">
        <v>207</v>
      </c>
      <c r="BJ157" s="74" t="s">
        <v>3119</v>
      </c>
      <c r="BK157" s="74" t="s">
        <v>887</v>
      </c>
      <c r="BL157" s="73" t="s">
        <v>2771</v>
      </c>
      <c r="BP157" s="74" t="s">
        <v>79</v>
      </c>
      <c r="BR157" s="77" t="s">
        <v>147</v>
      </c>
      <c r="BS157" s="74" t="s">
        <v>1625</v>
      </c>
      <c r="BV157" s="74">
        <v>2</v>
      </c>
      <c r="BW157" s="74">
        <v>1</v>
      </c>
      <c r="CB157" s="74" t="s">
        <v>1725</v>
      </c>
      <c r="CC157" s="74" t="s">
        <v>1725</v>
      </c>
      <c r="CE157" s="74" t="s">
        <v>1725</v>
      </c>
      <c r="CF157" s="74" t="s">
        <v>1725</v>
      </c>
    </row>
    <row r="158" spans="1:84">
      <c r="A158" s="33" t="s">
        <v>2773</v>
      </c>
      <c r="C158" s="12" t="s">
        <v>1833</v>
      </c>
      <c r="E158" s="33" t="s">
        <v>2935</v>
      </c>
      <c r="F158" s="12" t="s">
        <v>2774</v>
      </c>
      <c r="J158" s="12">
        <v>1948</v>
      </c>
      <c r="W158" s="12" t="s">
        <v>1556</v>
      </c>
      <c r="AJ158" s="12" t="s">
        <v>1581</v>
      </c>
      <c r="AK158" s="12" t="s">
        <v>27</v>
      </c>
      <c r="AL158" s="32" t="s">
        <v>1570</v>
      </c>
      <c r="AN158" s="32" t="s">
        <v>428</v>
      </c>
      <c r="AS158" s="12" t="s">
        <v>1844</v>
      </c>
      <c r="AT158" s="12">
        <v>4</v>
      </c>
      <c r="AU158" s="12">
        <v>7</v>
      </c>
      <c r="AX158" s="12">
        <v>5</v>
      </c>
      <c r="AZ158" s="33" t="s">
        <v>2762</v>
      </c>
      <c r="BA158" s="33" t="s">
        <v>2762</v>
      </c>
      <c r="BB158" s="33" t="s">
        <v>2762</v>
      </c>
      <c r="BF158" s="12" t="s">
        <v>2776</v>
      </c>
      <c r="BG158" s="12" t="s">
        <v>2777</v>
      </c>
      <c r="BH158" s="12" t="s">
        <v>2775</v>
      </c>
      <c r="BI158" s="12" t="s">
        <v>2775</v>
      </c>
      <c r="BJ158" s="12" t="s">
        <v>960</v>
      </c>
      <c r="BK158" s="12" t="s">
        <v>958</v>
      </c>
      <c r="BL158" s="12" t="s">
        <v>959</v>
      </c>
      <c r="BO158" s="12" t="s">
        <v>2778</v>
      </c>
      <c r="BP158" s="12" t="s">
        <v>79</v>
      </c>
      <c r="BQ158" s="12" t="s">
        <v>998</v>
      </c>
      <c r="BR158" s="12" t="s">
        <v>2788</v>
      </c>
      <c r="BS158" s="12" t="s">
        <v>1848</v>
      </c>
      <c r="BT158" s="12" t="s">
        <v>1626</v>
      </c>
      <c r="BV158" s="12">
        <v>12</v>
      </c>
      <c r="BW158" s="12">
        <v>3</v>
      </c>
      <c r="CB158" s="12" t="s">
        <v>1725</v>
      </c>
      <c r="CC158" s="12" t="s">
        <v>1725</v>
      </c>
      <c r="CE158" s="12" t="s">
        <v>1725</v>
      </c>
      <c r="CF158" s="12" t="s">
        <v>1725</v>
      </c>
    </row>
    <row r="159" spans="1:84">
      <c r="A159" s="33" t="s">
        <v>2773</v>
      </c>
      <c r="C159" s="12" t="s">
        <v>1833</v>
      </c>
      <c r="E159" s="33" t="s">
        <v>2935</v>
      </c>
      <c r="F159" s="12" t="s">
        <v>2774</v>
      </c>
      <c r="J159" s="12">
        <v>1948</v>
      </c>
      <c r="W159" s="12" t="s">
        <v>1556</v>
      </c>
      <c r="AJ159" s="12" t="s">
        <v>1581</v>
      </c>
      <c r="AK159" s="12" t="s">
        <v>15</v>
      </c>
      <c r="AL159" s="32" t="s">
        <v>1582</v>
      </c>
      <c r="AN159" s="32" t="s">
        <v>428</v>
      </c>
      <c r="AS159" s="12" t="s">
        <v>1844</v>
      </c>
      <c r="BH159" s="12" t="s">
        <v>2780</v>
      </c>
      <c r="BI159" s="12" t="s">
        <v>964</v>
      </c>
      <c r="BJ159" s="32"/>
      <c r="BK159" s="32"/>
      <c r="BL159" s="32"/>
      <c r="BP159" s="12" t="s">
        <v>79</v>
      </c>
      <c r="BQ159" s="12" t="s">
        <v>998</v>
      </c>
      <c r="BR159" s="12" t="s">
        <v>1628</v>
      </c>
      <c r="BS159" s="12" t="s">
        <v>1629</v>
      </c>
      <c r="BV159" s="12">
        <v>12</v>
      </c>
      <c r="BW159" s="12">
        <v>3</v>
      </c>
      <c r="CB159" s="12">
        <v>4</v>
      </c>
      <c r="CC159" s="12" t="s">
        <v>1725</v>
      </c>
      <c r="CE159" s="12" t="s">
        <v>1725</v>
      </c>
      <c r="CF159" s="12" t="s">
        <v>1725</v>
      </c>
    </row>
    <row r="160" spans="1:84">
      <c r="A160" s="33" t="s">
        <v>2773</v>
      </c>
      <c r="C160" s="12" t="s">
        <v>1833</v>
      </c>
      <c r="E160" s="33" t="s">
        <v>2935</v>
      </c>
      <c r="F160" s="12" t="s">
        <v>2774</v>
      </c>
      <c r="J160" s="12">
        <v>1948</v>
      </c>
      <c r="W160" s="12" t="s">
        <v>1556</v>
      </c>
      <c r="AJ160" s="12" t="s">
        <v>1581</v>
      </c>
      <c r="AK160" s="12" t="s">
        <v>15</v>
      </c>
      <c r="AL160" s="32" t="s">
        <v>1582</v>
      </c>
      <c r="AN160" s="32" t="s">
        <v>429</v>
      </c>
      <c r="AS160" s="12" t="s">
        <v>1844</v>
      </c>
      <c r="BI160" s="12" t="s">
        <v>964</v>
      </c>
      <c r="BJ160" s="32" t="s">
        <v>2782</v>
      </c>
      <c r="BK160" s="32" t="s">
        <v>2781</v>
      </c>
      <c r="BL160" s="32" t="s">
        <v>962</v>
      </c>
      <c r="BP160" s="12" t="s">
        <v>79</v>
      </c>
      <c r="BQ160" s="12" t="s">
        <v>998</v>
      </c>
      <c r="BR160" s="12" t="s">
        <v>1628</v>
      </c>
      <c r="BS160" s="12" t="s">
        <v>1629</v>
      </c>
      <c r="BV160" s="12">
        <v>12</v>
      </c>
      <c r="BW160" s="12">
        <v>3</v>
      </c>
      <c r="CB160" s="12">
        <v>4</v>
      </c>
      <c r="CC160" s="12" t="s">
        <v>1725</v>
      </c>
      <c r="CE160" s="12" t="s">
        <v>1725</v>
      </c>
      <c r="CF160" s="12" t="s">
        <v>1725</v>
      </c>
    </row>
    <row r="161" spans="1:84">
      <c r="A161" s="33" t="s">
        <v>2773</v>
      </c>
      <c r="C161" s="12" t="s">
        <v>1833</v>
      </c>
      <c r="E161" s="33" t="s">
        <v>2935</v>
      </c>
      <c r="F161" s="12" t="s">
        <v>2774</v>
      </c>
      <c r="J161" s="12">
        <v>1948</v>
      </c>
      <c r="W161" s="12" t="s">
        <v>1556</v>
      </c>
      <c r="AJ161" s="12" t="s">
        <v>1581</v>
      </c>
      <c r="AK161" s="12" t="s">
        <v>15</v>
      </c>
      <c r="AL161" s="32" t="s">
        <v>1582</v>
      </c>
      <c r="AN161" s="32" t="s">
        <v>429</v>
      </c>
      <c r="AS161" s="12" t="s">
        <v>1844</v>
      </c>
      <c r="BI161" s="12" t="s">
        <v>964</v>
      </c>
      <c r="BJ161" s="32"/>
      <c r="BK161" s="32"/>
      <c r="BL161" s="32" t="s">
        <v>961</v>
      </c>
      <c r="BP161" s="12" t="s">
        <v>79</v>
      </c>
      <c r="BQ161" s="12" t="s">
        <v>998</v>
      </c>
      <c r="BR161" s="12" t="s">
        <v>1628</v>
      </c>
      <c r="BS161" s="12" t="s">
        <v>1629</v>
      </c>
      <c r="BV161" s="12">
        <v>12</v>
      </c>
      <c r="BW161" s="12">
        <v>3</v>
      </c>
      <c r="CB161" s="12">
        <v>4</v>
      </c>
      <c r="CC161" s="12" t="s">
        <v>1725</v>
      </c>
      <c r="CE161" s="12" t="s">
        <v>1725</v>
      </c>
      <c r="CF161" s="12" t="s">
        <v>1725</v>
      </c>
    </row>
    <row r="162" spans="1:84">
      <c r="A162" s="33" t="s">
        <v>2773</v>
      </c>
      <c r="C162" s="12" t="s">
        <v>1833</v>
      </c>
      <c r="E162" s="33" t="s">
        <v>2935</v>
      </c>
      <c r="F162" s="12" t="s">
        <v>2774</v>
      </c>
      <c r="J162" s="12">
        <v>1948</v>
      </c>
      <c r="W162" s="12" t="s">
        <v>1556</v>
      </c>
      <c r="AJ162" s="12" t="s">
        <v>1581</v>
      </c>
      <c r="AK162" s="12" t="s">
        <v>15</v>
      </c>
      <c r="AL162" s="32" t="s">
        <v>1582</v>
      </c>
      <c r="AN162" s="32" t="s">
        <v>429</v>
      </c>
      <c r="AS162" s="12" t="s">
        <v>1844</v>
      </c>
      <c r="BI162" s="12" t="s">
        <v>964</v>
      </c>
      <c r="BJ162" s="32"/>
      <c r="BK162" s="32"/>
      <c r="BL162" s="32" t="s">
        <v>2783</v>
      </c>
      <c r="BP162" s="12" t="s">
        <v>79</v>
      </c>
      <c r="BQ162" s="12" t="s">
        <v>998</v>
      </c>
      <c r="BR162" s="12" t="s">
        <v>1628</v>
      </c>
      <c r="BS162" s="12" t="s">
        <v>1629</v>
      </c>
      <c r="BV162" s="12">
        <v>12</v>
      </c>
      <c r="BW162" s="12">
        <v>3</v>
      </c>
      <c r="CB162" s="12">
        <v>4</v>
      </c>
      <c r="CC162" s="12" t="s">
        <v>1725</v>
      </c>
      <c r="CE162" s="12" t="s">
        <v>1725</v>
      </c>
      <c r="CF162" s="12" t="s">
        <v>1725</v>
      </c>
    </row>
    <row r="163" spans="1:84">
      <c r="A163" s="33" t="s">
        <v>2785</v>
      </c>
      <c r="C163" s="12" t="s">
        <v>1833</v>
      </c>
      <c r="E163" s="33" t="s">
        <v>2935</v>
      </c>
      <c r="F163" s="12" t="s">
        <v>2784</v>
      </c>
      <c r="J163" s="12">
        <v>1948</v>
      </c>
      <c r="S163" s="12" t="s">
        <v>2786</v>
      </c>
      <c r="W163" s="12" t="s">
        <v>1556</v>
      </c>
      <c r="AJ163" s="12" t="s">
        <v>1562</v>
      </c>
      <c r="AK163" s="32" t="s">
        <v>1797</v>
      </c>
      <c r="AL163" s="32" t="s">
        <v>1570</v>
      </c>
      <c r="AM163" s="32" t="s">
        <v>1614</v>
      </c>
      <c r="AN163" s="32" t="s">
        <v>969</v>
      </c>
      <c r="AS163" s="12" t="s">
        <v>1616</v>
      </c>
      <c r="AT163" s="12">
        <v>5</v>
      </c>
      <c r="AU163" s="12">
        <v>5</v>
      </c>
      <c r="AX163" s="12">
        <v>8</v>
      </c>
      <c r="BI163" s="33" t="s">
        <v>2762</v>
      </c>
      <c r="BJ163" s="33" t="s">
        <v>2762</v>
      </c>
      <c r="BK163" s="33" t="s">
        <v>2762</v>
      </c>
      <c r="BL163" s="33" t="s">
        <v>2762</v>
      </c>
      <c r="BP163" s="12" t="s">
        <v>79</v>
      </c>
      <c r="BV163" s="12">
        <v>11</v>
      </c>
      <c r="BW163" s="12">
        <v>3</v>
      </c>
      <c r="CB163" s="12" t="s">
        <v>1725</v>
      </c>
      <c r="CC163" s="12" t="s">
        <v>1725</v>
      </c>
    </row>
    <row r="164" spans="1:84">
      <c r="A164" s="33" t="s">
        <v>2785</v>
      </c>
      <c r="C164" s="12" t="s">
        <v>1833</v>
      </c>
      <c r="E164" s="33" t="s">
        <v>2935</v>
      </c>
      <c r="F164" s="12" t="s">
        <v>2784</v>
      </c>
      <c r="J164" s="12">
        <v>1948</v>
      </c>
      <c r="S164" s="12" t="s">
        <v>2786</v>
      </c>
      <c r="W164" s="12" t="s">
        <v>1556</v>
      </c>
      <c r="AJ164" s="12" t="s">
        <v>1562</v>
      </c>
      <c r="AK164" s="12" t="s">
        <v>27</v>
      </c>
      <c r="AL164" s="32" t="s">
        <v>1570</v>
      </c>
      <c r="AN164" s="32" t="s">
        <v>969</v>
      </c>
      <c r="AS164" s="12" t="s">
        <v>1844</v>
      </c>
      <c r="AT164" s="12">
        <v>5</v>
      </c>
      <c r="AU164" s="12">
        <v>5</v>
      </c>
      <c r="AX164" s="12">
        <v>8</v>
      </c>
      <c r="BI164" s="12" t="s">
        <v>2787</v>
      </c>
      <c r="BJ164" s="33" t="s">
        <v>2762</v>
      </c>
      <c r="BK164" s="33" t="s">
        <v>2762</v>
      </c>
      <c r="BL164" s="33" t="s">
        <v>2762</v>
      </c>
      <c r="BP164" s="12" t="s">
        <v>79</v>
      </c>
      <c r="BQ164" s="12" t="s">
        <v>998</v>
      </c>
      <c r="BR164" s="12" t="s">
        <v>2788</v>
      </c>
      <c r="BS164" s="12" t="s">
        <v>1848</v>
      </c>
      <c r="BV164" s="12">
        <v>11</v>
      </c>
      <c r="BW164" s="12">
        <v>3</v>
      </c>
      <c r="CB164" s="12" t="s">
        <v>1725</v>
      </c>
      <c r="CC164" s="12" t="s">
        <v>1725</v>
      </c>
    </row>
    <row r="165" spans="1:84">
      <c r="A165" s="33" t="s">
        <v>2785</v>
      </c>
      <c r="C165" s="12" t="s">
        <v>1833</v>
      </c>
      <c r="E165" s="33" t="s">
        <v>2935</v>
      </c>
      <c r="F165" s="12" t="s">
        <v>2784</v>
      </c>
      <c r="J165" s="12">
        <v>1948</v>
      </c>
      <c r="S165" s="12" t="s">
        <v>2786</v>
      </c>
      <c r="W165" s="12" t="s">
        <v>1556</v>
      </c>
      <c r="AJ165" s="12" t="s">
        <v>1581</v>
      </c>
      <c r="AK165" s="12" t="s">
        <v>27</v>
      </c>
      <c r="AL165" s="32" t="s">
        <v>1570</v>
      </c>
      <c r="AN165" s="32" t="s">
        <v>429</v>
      </c>
      <c r="AS165" s="12" t="s">
        <v>1844</v>
      </c>
      <c r="AT165" s="12">
        <v>5</v>
      </c>
      <c r="AU165" s="12">
        <v>3</v>
      </c>
      <c r="AX165" s="12">
        <v>5</v>
      </c>
      <c r="BC165" s="12" t="s">
        <v>2794</v>
      </c>
      <c r="BD165" s="12" t="s">
        <v>2789</v>
      </c>
      <c r="BE165" s="12" t="s">
        <v>2790</v>
      </c>
      <c r="BI165" s="12" t="s">
        <v>2791</v>
      </c>
      <c r="BM165" s="12" t="s">
        <v>2793</v>
      </c>
      <c r="BN165" s="12" t="s">
        <v>2792</v>
      </c>
      <c r="BP165" s="12" t="s">
        <v>79</v>
      </c>
      <c r="BR165" s="12" t="s">
        <v>2788</v>
      </c>
      <c r="BS165" s="12" t="s">
        <v>1750</v>
      </c>
      <c r="BV165" s="12">
        <v>11</v>
      </c>
      <c r="BW165" s="12">
        <v>3</v>
      </c>
      <c r="CB165" s="12" t="s">
        <v>1725</v>
      </c>
      <c r="CC165" s="12" t="s">
        <v>1725</v>
      </c>
    </row>
    <row r="166" spans="1:84">
      <c r="A166" s="33" t="s">
        <v>2785</v>
      </c>
      <c r="C166" s="12" t="s">
        <v>1833</v>
      </c>
      <c r="E166" s="33" t="s">
        <v>2935</v>
      </c>
      <c r="F166" s="12" t="s">
        <v>2784</v>
      </c>
      <c r="J166" s="12">
        <v>1948</v>
      </c>
      <c r="S166" s="12" t="s">
        <v>2786</v>
      </c>
      <c r="W166" s="12" t="s">
        <v>1556</v>
      </c>
      <c r="AJ166" s="12" t="s">
        <v>1581</v>
      </c>
      <c r="AK166" s="12" t="s">
        <v>27</v>
      </c>
      <c r="AL166" s="32" t="s">
        <v>1570</v>
      </c>
      <c r="AN166" s="32" t="s">
        <v>428</v>
      </c>
      <c r="AS166" s="12" t="s">
        <v>1844</v>
      </c>
      <c r="AT166" s="12">
        <v>2</v>
      </c>
      <c r="AU166" s="12">
        <v>4</v>
      </c>
      <c r="AX166" s="12">
        <v>1</v>
      </c>
      <c r="BC166" s="12" t="s">
        <v>2795</v>
      </c>
      <c r="BD166" s="12" t="s">
        <v>2796</v>
      </c>
      <c r="BE166" s="12" t="s">
        <v>2797</v>
      </c>
      <c r="BH166" s="12" t="s">
        <v>2798</v>
      </c>
      <c r="BI166" s="12" t="s">
        <v>2798</v>
      </c>
      <c r="BP166" s="12" t="s">
        <v>79</v>
      </c>
      <c r="BR166" s="38" t="s">
        <v>147</v>
      </c>
      <c r="BS166" s="12" t="s">
        <v>1863</v>
      </c>
      <c r="BT166" s="12" t="s">
        <v>2799</v>
      </c>
      <c r="BV166" s="12">
        <v>11</v>
      </c>
      <c r="BW166" s="12">
        <v>3</v>
      </c>
      <c r="CB166" s="12" t="s">
        <v>1725</v>
      </c>
      <c r="CC166" s="12" t="s">
        <v>1725</v>
      </c>
    </row>
    <row r="167" spans="1:84">
      <c r="A167" s="33" t="s">
        <v>2800</v>
      </c>
      <c r="C167" s="12" t="s">
        <v>1833</v>
      </c>
      <c r="E167" s="33" t="s">
        <v>2935</v>
      </c>
      <c r="F167" s="12" t="s">
        <v>2774</v>
      </c>
      <c r="J167" s="12">
        <v>1948</v>
      </c>
      <c r="P167" s="12" t="s">
        <v>1696</v>
      </c>
      <c r="Q167" s="12" t="s">
        <v>1678</v>
      </c>
      <c r="U167" s="12" t="s">
        <v>196</v>
      </c>
      <c r="X167" s="12" t="s">
        <v>493</v>
      </c>
      <c r="Y167" s="12" t="s">
        <v>494</v>
      </c>
      <c r="AJ167" s="12" t="s">
        <v>1924</v>
      </c>
      <c r="AK167" s="12" t="s">
        <v>27</v>
      </c>
      <c r="AL167" s="32" t="s">
        <v>1570</v>
      </c>
      <c r="AN167" s="32" t="s">
        <v>429</v>
      </c>
      <c r="AS167" s="12" t="s">
        <v>1844</v>
      </c>
      <c r="AT167" s="12">
        <v>5</v>
      </c>
      <c r="AU167" s="12">
        <v>2.5</v>
      </c>
      <c r="AX167" s="12">
        <v>0.5</v>
      </c>
      <c r="AZ167" s="12" t="s">
        <v>1056</v>
      </c>
      <c r="BA167" s="12" t="s">
        <v>1888</v>
      </c>
      <c r="BF167" s="12" t="s">
        <v>2776</v>
      </c>
      <c r="BG167" s="12" t="s">
        <v>2777</v>
      </c>
      <c r="BH167" s="12" t="s">
        <v>2775</v>
      </c>
      <c r="BI167" s="12" t="s">
        <v>2775</v>
      </c>
      <c r="BJ167" s="12" t="s">
        <v>960</v>
      </c>
      <c r="BK167" s="12" t="s">
        <v>958</v>
      </c>
      <c r="BL167" s="12" t="s">
        <v>959</v>
      </c>
      <c r="BO167" s="12" t="s">
        <v>2778</v>
      </c>
      <c r="BP167" s="12" t="s">
        <v>79</v>
      </c>
      <c r="BQ167" s="12" t="s">
        <v>998</v>
      </c>
      <c r="BR167" s="12" t="s">
        <v>2788</v>
      </c>
      <c r="BS167" s="12" t="s">
        <v>1848</v>
      </c>
      <c r="BT167" s="12" t="s">
        <v>1626</v>
      </c>
      <c r="BV167" s="12">
        <v>4</v>
      </c>
      <c r="BW167" s="12">
        <v>2</v>
      </c>
      <c r="CB167" s="12">
        <v>4</v>
      </c>
      <c r="CC167" s="12">
        <v>0</v>
      </c>
      <c r="CE167" s="12">
        <v>1</v>
      </c>
      <c r="CF167" s="12">
        <v>2</v>
      </c>
    </row>
    <row r="168" spans="1:84">
      <c r="A168" s="33" t="s">
        <v>2800</v>
      </c>
      <c r="C168" s="12" t="s">
        <v>1833</v>
      </c>
      <c r="E168" s="33" t="s">
        <v>2935</v>
      </c>
      <c r="F168" s="12" t="s">
        <v>2774</v>
      </c>
      <c r="J168" s="12">
        <v>1948</v>
      </c>
      <c r="P168" s="12" t="s">
        <v>1696</v>
      </c>
      <c r="Q168" s="12" t="s">
        <v>1678</v>
      </c>
      <c r="U168" s="12" t="s">
        <v>196</v>
      </c>
      <c r="X168" s="12" t="s">
        <v>493</v>
      </c>
      <c r="Y168" s="12" t="s">
        <v>494</v>
      </c>
      <c r="AJ168" s="12" t="s">
        <v>2810</v>
      </c>
      <c r="AK168" s="12" t="s">
        <v>27</v>
      </c>
      <c r="AL168" s="32" t="s">
        <v>1570</v>
      </c>
      <c r="AN168" s="32" t="s">
        <v>428</v>
      </c>
      <c r="AS168" s="12" t="s">
        <v>1844</v>
      </c>
      <c r="AT168" s="12">
        <v>1.5</v>
      </c>
      <c r="AU168" s="12">
        <v>4</v>
      </c>
      <c r="AX168" s="12">
        <v>2</v>
      </c>
      <c r="BC168" s="12" t="s">
        <v>2804</v>
      </c>
      <c r="BD168" s="12" t="s">
        <v>2802</v>
      </c>
      <c r="BE168" s="12" t="s">
        <v>2803</v>
      </c>
      <c r="BF168" s="12" t="s">
        <v>2809</v>
      </c>
      <c r="BG168" s="12" t="s">
        <v>2808</v>
      </c>
      <c r="BH168" s="12" t="s">
        <v>2807</v>
      </c>
      <c r="BI168" s="12" t="s">
        <v>2807</v>
      </c>
      <c r="BM168" s="12" t="s">
        <v>2805</v>
      </c>
      <c r="BN168" s="12" t="s">
        <v>2806</v>
      </c>
      <c r="BP168" s="12" t="s">
        <v>79</v>
      </c>
      <c r="BR168" s="38" t="s">
        <v>1840</v>
      </c>
      <c r="BS168" s="38" t="s">
        <v>1626</v>
      </c>
      <c r="BV168" s="12">
        <v>4</v>
      </c>
      <c r="BW168" s="12">
        <v>2</v>
      </c>
      <c r="CB168" s="12">
        <v>4</v>
      </c>
      <c r="CC168" s="12">
        <v>0</v>
      </c>
      <c r="CE168" s="12">
        <v>1</v>
      </c>
      <c r="CF168" s="12">
        <v>2</v>
      </c>
    </row>
    <row r="169" spans="1:84">
      <c r="A169" s="33" t="s">
        <v>2800</v>
      </c>
      <c r="C169" s="12" t="s">
        <v>1833</v>
      </c>
      <c r="E169" s="33" t="s">
        <v>2935</v>
      </c>
      <c r="F169" s="12" t="s">
        <v>2774</v>
      </c>
      <c r="J169" s="12">
        <v>1948</v>
      </c>
      <c r="P169" s="12" t="s">
        <v>1696</v>
      </c>
      <c r="Q169" s="12" t="s">
        <v>1678</v>
      </c>
      <c r="U169" s="12" t="s">
        <v>196</v>
      </c>
      <c r="X169" s="12" t="s">
        <v>493</v>
      </c>
      <c r="Y169" s="12" t="s">
        <v>494</v>
      </c>
      <c r="Z169" s="32">
        <v>993</v>
      </c>
      <c r="AG169" s="33" t="s">
        <v>2801</v>
      </c>
      <c r="AH169" s="12" t="s">
        <v>1692</v>
      </c>
      <c r="AJ169" s="12" t="s">
        <v>1562</v>
      </c>
      <c r="AK169" s="32" t="s">
        <v>1797</v>
      </c>
      <c r="AL169" s="32" t="s">
        <v>1582</v>
      </c>
      <c r="AM169" s="32" t="s">
        <v>1614</v>
      </c>
      <c r="AN169" s="32" t="s">
        <v>429</v>
      </c>
      <c r="AS169" s="12" t="s">
        <v>1616</v>
      </c>
      <c r="AT169" s="12">
        <v>5</v>
      </c>
      <c r="AU169" s="12">
        <v>2</v>
      </c>
      <c r="AX169" s="12">
        <v>18</v>
      </c>
      <c r="BE169" s="12" t="s">
        <v>2801</v>
      </c>
      <c r="BH169" s="12" t="s">
        <v>482</v>
      </c>
      <c r="BI169" s="12" t="s">
        <v>482</v>
      </c>
      <c r="BN169" s="12" t="s">
        <v>2801</v>
      </c>
      <c r="BP169" s="12" t="s">
        <v>998</v>
      </c>
      <c r="BR169" s="12" t="s">
        <v>1800</v>
      </c>
      <c r="BS169" s="12" t="s">
        <v>1801</v>
      </c>
      <c r="BT169" s="12" t="s">
        <v>1802</v>
      </c>
      <c r="BV169" s="12">
        <v>4</v>
      </c>
      <c r="BW169" s="12">
        <v>2</v>
      </c>
      <c r="CB169" s="12">
        <v>4</v>
      </c>
      <c r="CC169" s="12">
        <v>0</v>
      </c>
      <c r="CE169" s="12">
        <v>1</v>
      </c>
      <c r="CF169" s="12">
        <v>2</v>
      </c>
    </row>
    <row r="170" spans="1:84">
      <c r="A170" s="33" t="s">
        <v>2811</v>
      </c>
      <c r="C170" s="12" t="s">
        <v>1833</v>
      </c>
      <c r="E170" s="33" t="s">
        <v>2935</v>
      </c>
      <c r="F170" s="12" t="s">
        <v>2774</v>
      </c>
      <c r="J170" s="12">
        <v>1948</v>
      </c>
      <c r="P170" s="12" t="s">
        <v>1696</v>
      </c>
      <c r="Q170" s="12" t="s">
        <v>1678</v>
      </c>
      <c r="AJ170" s="12" t="s">
        <v>1581</v>
      </c>
      <c r="AK170" s="12" t="s">
        <v>27</v>
      </c>
      <c r="AL170" s="32" t="s">
        <v>1570</v>
      </c>
      <c r="AN170" s="32" t="s">
        <v>429</v>
      </c>
      <c r="AS170" s="12" t="s">
        <v>1844</v>
      </c>
      <c r="AT170" s="12">
        <v>6</v>
      </c>
      <c r="AU170" s="12">
        <v>3</v>
      </c>
      <c r="AX170" s="12">
        <v>0.5</v>
      </c>
      <c r="AZ170" s="43" t="s">
        <v>811</v>
      </c>
      <c r="BA170" s="44" t="s">
        <v>810</v>
      </c>
      <c r="BF170" s="12" t="s">
        <v>2776</v>
      </c>
      <c r="BG170" s="12" t="s">
        <v>2777</v>
      </c>
      <c r="BH170" s="12" t="s">
        <v>2775</v>
      </c>
      <c r="BI170" s="12" t="s">
        <v>2775</v>
      </c>
      <c r="BJ170" s="12" t="s">
        <v>960</v>
      </c>
      <c r="BK170" s="12" t="s">
        <v>958</v>
      </c>
      <c r="BL170" s="12" t="s">
        <v>959</v>
      </c>
      <c r="BO170" s="12" t="s">
        <v>2778</v>
      </c>
      <c r="BP170" s="12" t="s">
        <v>79</v>
      </c>
      <c r="BQ170" s="12" t="s">
        <v>998</v>
      </c>
      <c r="BR170" s="12" t="s">
        <v>2788</v>
      </c>
      <c r="BS170" s="12" t="s">
        <v>1848</v>
      </c>
      <c r="BT170" s="12" t="s">
        <v>1626</v>
      </c>
      <c r="BV170" s="12">
        <v>4</v>
      </c>
      <c r="BW170" s="12">
        <v>2</v>
      </c>
      <c r="CB170" s="12">
        <v>18</v>
      </c>
      <c r="CC170" s="12">
        <v>0</v>
      </c>
      <c r="CE170" s="12">
        <v>3</v>
      </c>
      <c r="CF170" s="12">
        <v>2</v>
      </c>
    </row>
    <row r="171" spans="1:84" s="74" customFormat="1" ht="17">
      <c r="A171" s="73" t="s">
        <v>2812</v>
      </c>
      <c r="C171" s="74" t="s">
        <v>1833</v>
      </c>
      <c r="E171" s="73" t="s">
        <v>2935</v>
      </c>
      <c r="F171" s="74" t="s">
        <v>2813</v>
      </c>
      <c r="J171" s="74">
        <v>1948</v>
      </c>
      <c r="P171" s="74" t="s">
        <v>1696</v>
      </c>
      <c r="Q171" s="74" t="s">
        <v>1678</v>
      </c>
      <c r="W171" s="73" t="s">
        <v>1556</v>
      </c>
      <c r="AH171" s="74" t="s">
        <v>1692</v>
      </c>
      <c r="AJ171" s="74" t="s">
        <v>1562</v>
      </c>
      <c r="AK171" s="74" t="s">
        <v>27</v>
      </c>
      <c r="AL171" s="74" t="s">
        <v>1570</v>
      </c>
      <c r="AN171" s="74" t="s">
        <v>429</v>
      </c>
      <c r="AS171" s="74" t="s">
        <v>1844</v>
      </c>
      <c r="AT171" s="74">
        <v>6</v>
      </c>
      <c r="AU171" s="74">
        <v>2</v>
      </c>
      <c r="AX171" s="74">
        <v>6</v>
      </c>
      <c r="AZ171" s="74" t="s">
        <v>1725</v>
      </c>
      <c r="BA171" s="74" t="s">
        <v>1725</v>
      </c>
      <c r="BF171" s="74" t="s">
        <v>1884</v>
      </c>
      <c r="BG171" s="74" t="s">
        <v>1885</v>
      </c>
      <c r="BH171" s="74" t="s">
        <v>207</v>
      </c>
      <c r="BI171" s="74" t="s">
        <v>207</v>
      </c>
      <c r="BJ171" s="76" t="s">
        <v>992</v>
      </c>
      <c r="BK171" s="74" t="s">
        <v>991</v>
      </c>
      <c r="BL171" s="74" t="s">
        <v>2814</v>
      </c>
      <c r="BP171" s="74" t="s">
        <v>79</v>
      </c>
      <c r="BR171" s="77" t="s">
        <v>147</v>
      </c>
      <c r="BS171" s="74" t="s">
        <v>1625</v>
      </c>
      <c r="BV171" s="74">
        <v>4</v>
      </c>
      <c r="BW171" s="74">
        <v>2</v>
      </c>
      <c r="CB171" s="74">
        <v>30</v>
      </c>
      <c r="CC171" s="74">
        <v>0</v>
      </c>
      <c r="CE171" s="74">
        <v>4</v>
      </c>
      <c r="CF171" s="74">
        <v>3</v>
      </c>
    </row>
    <row r="172" spans="1:84">
      <c r="A172" s="33" t="s">
        <v>2816</v>
      </c>
      <c r="C172" s="12" t="s">
        <v>1833</v>
      </c>
      <c r="E172" s="33" t="s">
        <v>2935</v>
      </c>
      <c r="F172" s="12" t="s">
        <v>2815</v>
      </c>
      <c r="J172" s="12">
        <v>1948</v>
      </c>
      <c r="P172" s="12" t="s">
        <v>1696</v>
      </c>
      <c r="Q172" s="12" t="s">
        <v>1678</v>
      </c>
      <c r="AJ172" s="12" t="s">
        <v>1924</v>
      </c>
      <c r="AK172" s="12" t="s">
        <v>27</v>
      </c>
      <c r="AL172" s="32" t="s">
        <v>1570</v>
      </c>
      <c r="AN172" s="32" t="s">
        <v>429</v>
      </c>
      <c r="AS172" s="12" t="s">
        <v>1844</v>
      </c>
      <c r="AT172" s="12" t="s">
        <v>2023</v>
      </c>
      <c r="AU172" s="12" t="s">
        <v>2023</v>
      </c>
      <c r="AX172" s="12">
        <v>0.5</v>
      </c>
      <c r="AZ172" s="12" t="s">
        <v>1725</v>
      </c>
      <c r="BA172" s="12" t="s">
        <v>1725</v>
      </c>
      <c r="BC172" s="12" t="s">
        <v>2818</v>
      </c>
      <c r="BD172" s="12" t="s">
        <v>2817</v>
      </c>
      <c r="BF172" s="12" t="s">
        <v>2822</v>
      </c>
      <c r="BG172" s="12" t="s">
        <v>2821</v>
      </c>
      <c r="BH172" s="12" t="s">
        <v>2820</v>
      </c>
      <c r="BI172" s="12" t="s">
        <v>2819</v>
      </c>
      <c r="BP172" s="12" t="s">
        <v>79</v>
      </c>
      <c r="BR172" s="12" t="s">
        <v>1862</v>
      </c>
      <c r="BS172" s="12" t="s">
        <v>1629</v>
      </c>
      <c r="BV172" s="12">
        <v>1</v>
      </c>
      <c r="BW172" s="12">
        <v>1</v>
      </c>
      <c r="CB172" s="12">
        <v>1</v>
      </c>
      <c r="CC172" s="12">
        <v>0</v>
      </c>
      <c r="CE172" s="12" t="s">
        <v>1725</v>
      </c>
      <c r="CF172" s="12">
        <v>2</v>
      </c>
    </row>
    <row r="173" spans="1:84">
      <c r="A173" s="33" t="s">
        <v>2823</v>
      </c>
      <c r="C173" s="12" t="s">
        <v>1833</v>
      </c>
      <c r="E173" s="33" t="s">
        <v>2935</v>
      </c>
      <c r="F173" s="12" t="s">
        <v>3064</v>
      </c>
      <c r="J173" s="12">
        <v>1948</v>
      </c>
      <c r="P173" s="12" t="s">
        <v>1696</v>
      </c>
      <c r="Q173" s="12" t="s">
        <v>1678</v>
      </c>
      <c r="AJ173" s="12" t="s">
        <v>1924</v>
      </c>
      <c r="AK173" s="12" t="s">
        <v>27</v>
      </c>
      <c r="AL173" s="32" t="s">
        <v>1570</v>
      </c>
      <c r="AN173" s="32" t="s">
        <v>429</v>
      </c>
      <c r="AS173" s="12" t="s">
        <v>1844</v>
      </c>
      <c r="AT173" s="12">
        <v>6</v>
      </c>
      <c r="AU173" s="12">
        <v>2</v>
      </c>
      <c r="AX173" s="12">
        <v>0.5</v>
      </c>
      <c r="AZ173" s="43" t="s">
        <v>811</v>
      </c>
      <c r="BA173" s="44" t="s">
        <v>810</v>
      </c>
      <c r="BC173" s="12" t="s">
        <v>2825</v>
      </c>
      <c r="BD173" s="12" t="s">
        <v>2824</v>
      </c>
      <c r="BI173" s="12" t="s">
        <v>2819</v>
      </c>
      <c r="BJ173" s="12" t="s">
        <v>2826</v>
      </c>
      <c r="BK173" s="12" t="s">
        <v>2827</v>
      </c>
      <c r="BL173" s="12" t="s">
        <v>1864</v>
      </c>
      <c r="BP173" s="12" t="s">
        <v>79</v>
      </c>
      <c r="BR173" s="12" t="s">
        <v>1862</v>
      </c>
      <c r="BS173" s="12" t="s">
        <v>1629</v>
      </c>
      <c r="BV173" s="12">
        <v>1</v>
      </c>
      <c r="BW173" s="12">
        <v>1</v>
      </c>
      <c r="CB173" s="12">
        <v>5</v>
      </c>
      <c r="CC173" s="12" t="s">
        <v>1987</v>
      </c>
      <c r="CE173" s="12" t="s">
        <v>1987</v>
      </c>
      <c r="CF173" s="12">
        <v>1</v>
      </c>
    </row>
    <row r="174" spans="1:84">
      <c r="A174" s="33" t="s">
        <v>2828</v>
      </c>
      <c r="C174" s="12" t="s">
        <v>1833</v>
      </c>
      <c r="E174" s="33" t="s">
        <v>2935</v>
      </c>
      <c r="F174" s="12" t="s">
        <v>2829</v>
      </c>
      <c r="J174" s="12">
        <v>1948</v>
      </c>
      <c r="P174" s="12" t="s">
        <v>1696</v>
      </c>
      <c r="Q174" s="12" t="s">
        <v>1678</v>
      </c>
      <c r="U174" s="12" t="s">
        <v>108</v>
      </c>
      <c r="V174" s="12" t="s">
        <v>246</v>
      </c>
      <c r="W174" s="12" t="s">
        <v>1790</v>
      </c>
      <c r="AG174" s="33" t="s">
        <v>479</v>
      </c>
      <c r="AH174" s="12" t="s">
        <v>1605</v>
      </c>
      <c r="AJ174" s="12" t="s">
        <v>1924</v>
      </c>
      <c r="AK174" s="12" t="s">
        <v>27</v>
      </c>
      <c r="AL174" s="32" t="s">
        <v>1570</v>
      </c>
      <c r="AN174" s="32" t="s">
        <v>969</v>
      </c>
      <c r="AS174" s="12" t="s">
        <v>1616</v>
      </c>
      <c r="AZ174" s="12" t="s">
        <v>1725</v>
      </c>
      <c r="BA174" s="12" t="s">
        <v>1725</v>
      </c>
      <c r="BF174" s="12" t="s">
        <v>2835</v>
      </c>
      <c r="BG174" s="12" t="s">
        <v>2832</v>
      </c>
      <c r="BH174" s="12" t="s">
        <v>1650</v>
      </c>
      <c r="BI174" s="12" t="s">
        <v>2030</v>
      </c>
      <c r="BJ174" s="12" t="s">
        <v>2834</v>
      </c>
      <c r="BK174" s="12" t="s">
        <v>2833</v>
      </c>
      <c r="BL174" s="12" t="s">
        <v>2830</v>
      </c>
      <c r="BO174" s="12" t="s">
        <v>2831</v>
      </c>
      <c r="BP174" s="12" t="s">
        <v>79</v>
      </c>
      <c r="BV174" s="12">
        <v>4</v>
      </c>
      <c r="BW174" s="12">
        <v>1</v>
      </c>
      <c r="CB174" s="12" t="s">
        <v>1725</v>
      </c>
      <c r="CC174" s="12" t="s">
        <v>1725</v>
      </c>
      <c r="CE174" s="12" t="s">
        <v>1725</v>
      </c>
      <c r="CF174" s="12" t="s">
        <v>1725</v>
      </c>
    </row>
    <row r="175" spans="1:84">
      <c r="A175" s="33" t="s">
        <v>2828</v>
      </c>
      <c r="C175" s="12" t="s">
        <v>1833</v>
      </c>
      <c r="E175" s="33" t="s">
        <v>2935</v>
      </c>
      <c r="F175" s="12" t="s">
        <v>2829</v>
      </c>
      <c r="J175" s="12">
        <v>1948</v>
      </c>
      <c r="P175" s="12" t="s">
        <v>1696</v>
      </c>
      <c r="Q175" s="12" t="s">
        <v>1678</v>
      </c>
      <c r="U175" s="12" t="s">
        <v>108</v>
      </c>
      <c r="V175" s="12" t="s">
        <v>246</v>
      </c>
      <c r="W175" s="12" t="s">
        <v>1790</v>
      </c>
      <c r="AG175" s="33" t="s">
        <v>479</v>
      </c>
      <c r="AH175" s="12" t="s">
        <v>1605</v>
      </c>
      <c r="AJ175" s="12" t="s">
        <v>1924</v>
      </c>
      <c r="AK175" s="12" t="s">
        <v>27</v>
      </c>
      <c r="AL175" s="32" t="s">
        <v>1570</v>
      </c>
      <c r="AN175" s="32" t="s">
        <v>969</v>
      </c>
      <c r="AS175" s="12" t="s">
        <v>1616</v>
      </c>
      <c r="AT175" s="12" t="s">
        <v>2023</v>
      </c>
      <c r="AU175" s="12" t="s">
        <v>2023</v>
      </c>
      <c r="AZ175" s="12" t="s">
        <v>1725</v>
      </c>
      <c r="BA175" s="12" t="s">
        <v>1725</v>
      </c>
      <c r="BF175" s="33" t="s">
        <v>2762</v>
      </c>
      <c r="BG175" s="33" t="s">
        <v>2762</v>
      </c>
      <c r="BH175" s="33" t="s">
        <v>2762</v>
      </c>
      <c r="BI175" s="12" t="s">
        <v>2030</v>
      </c>
      <c r="BM175" s="12" t="s">
        <v>2034</v>
      </c>
      <c r="BN175" s="12" t="s">
        <v>2032</v>
      </c>
      <c r="BO175" s="12" t="s">
        <v>2031</v>
      </c>
      <c r="BP175" s="12" t="s">
        <v>79</v>
      </c>
      <c r="BR175" s="12" t="s">
        <v>1650</v>
      </c>
      <c r="BS175" s="33" t="s">
        <v>2033</v>
      </c>
      <c r="BV175" s="12">
        <v>4</v>
      </c>
      <c r="BW175" s="12">
        <v>1</v>
      </c>
      <c r="CB175" s="12" t="s">
        <v>1725</v>
      </c>
      <c r="CC175" s="12" t="s">
        <v>1725</v>
      </c>
      <c r="CE175" s="12" t="s">
        <v>1725</v>
      </c>
      <c r="CF175" s="12" t="s">
        <v>1725</v>
      </c>
    </row>
    <row r="176" spans="1:84">
      <c r="A176" s="33" t="s">
        <v>2828</v>
      </c>
      <c r="C176" s="12" t="s">
        <v>1833</v>
      </c>
      <c r="E176" s="33" t="s">
        <v>2935</v>
      </c>
      <c r="F176" s="12" t="s">
        <v>2829</v>
      </c>
      <c r="J176" s="12">
        <v>1948</v>
      </c>
      <c r="P176" s="12" t="s">
        <v>1696</v>
      </c>
      <c r="Q176" s="12" t="s">
        <v>1678</v>
      </c>
      <c r="U176" s="12" t="s">
        <v>108</v>
      </c>
      <c r="V176" s="12" t="s">
        <v>246</v>
      </c>
      <c r="W176" s="12" t="s">
        <v>1790</v>
      </c>
      <c r="AG176" s="33" t="s">
        <v>479</v>
      </c>
      <c r="AH176" s="12" t="s">
        <v>1605</v>
      </c>
      <c r="AJ176" s="12" t="s">
        <v>1924</v>
      </c>
      <c r="AK176" s="12" t="s">
        <v>27</v>
      </c>
      <c r="AL176" s="32" t="s">
        <v>1570</v>
      </c>
      <c r="AN176" s="32" t="s">
        <v>429</v>
      </c>
      <c r="AS176" s="12" t="s">
        <v>1616</v>
      </c>
      <c r="AT176" s="12">
        <v>7</v>
      </c>
      <c r="AU176" s="12">
        <v>4</v>
      </c>
      <c r="AX176" s="12">
        <v>1.5</v>
      </c>
      <c r="AZ176" s="43" t="s">
        <v>811</v>
      </c>
      <c r="BA176" s="44" t="s">
        <v>810</v>
      </c>
      <c r="BC176" s="12" t="s">
        <v>910</v>
      </c>
      <c r="BD176" s="12" t="s">
        <v>2769</v>
      </c>
      <c r="BI176" s="12" t="s">
        <v>105</v>
      </c>
      <c r="BJ176" s="33" t="s">
        <v>895</v>
      </c>
      <c r="BK176" s="33" t="s">
        <v>894</v>
      </c>
      <c r="BL176" s="33" t="s">
        <v>2768</v>
      </c>
      <c r="BP176" s="12" t="s">
        <v>79</v>
      </c>
      <c r="BR176" s="38" t="s">
        <v>147</v>
      </c>
      <c r="BS176" s="12" t="s">
        <v>2027</v>
      </c>
      <c r="BV176" s="12">
        <v>4</v>
      </c>
      <c r="BW176" s="12">
        <v>1</v>
      </c>
      <c r="CB176" s="12" t="s">
        <v>1725</v>
      </c>
      <c r="CC176" s="12" t="s">
        <v>1725</v>
      </c>
      <c r="CE176" s="12" t="s">
        <v>1725</v>
      </c>
      <c r="CF176" s="12" t="s">
        <v>1725</v>
      </c>
    </row>
    <row r="177" spans="1:84" s="74" customFormat="1">
      <c r="A177" s="73" t="s">
        <v>2828</v>
      </c>
      <c r="C177" s="74" t="s">
        <v>1833</v>
      </c>
      <c r="E177" s="73" t="s">
        <v>2935</v>
      </c>
      <c r="F177" s="74" t="s">
        <v>2829</v>
      </c>
      <c r="J177" s="74">
        <v>1948</v>
      </c>
      <c r="P177" s="74" t="s">
        <v>1696</v>
      </c>
      <c r="Q177" s="74" t="s">
        <v>1678</v>
      </c>
      <c r="U177" s="74" t="s">
        <v>108</v>
      </c>
      <c r="V177" s="74" t="s">
        <v>246</v>
      </c>
      <c r="W177" s="74" t="s">
        <v>1790</v>
      </c>
      <c r="AG177" s="73" t="s">
        <v>479</v>
      </c>
      <c r="AH177" s="74" t="s">
        <v>1605</v>
      </c>
      <c r="AJ177" s="74" t="s">
        <v>1924</v>
      </c>
      <c r="AK177" s="74" t="s">
        <v>27</v>
      </c>
      <c r="AL177" s="74" t="s">
        <v>1570</v>
      </c>
      <c r="AN177" s="74" t="s">
        <v>429</v>
      </c>
      <c r="AS177" s="74" t="s">
        <v>1844</v>
      </c>
      <c r="AT177" s="74" t="s">
        <v>2023</v>
      </c>
      <c r="AU177" s="74" t="s">
        <v>2023</v>
      </c>
      <c r="AZ177" s="74" t="s">
        <v>1725</v>
      </c>
      <c r="BA177" s="74" t="s">
        <v>1725</v>
      </c>
      <c r="BE177" s="73" t="s">
        <v>2772</v>
      </c>
      <c r="BF177" s="73"/>
      <c r="BI177" s="74" t="s">
        <v>207</v>
      </c>
      <c r="BJ177" s="74" t="s">
        <v>3063</v>
      </c>
      <c r="BK177" s="74" t="s">
        <v>887</v>
      </c>
      <c r="BL177" s="73" t="s">
        <v>2771</v>
      </c>
      <c r="BP177" s="74" t="s">
        <v>79</v>
      </c>
      <c r="BQ177" s="74" t="s">
        <v>998</v>
      </c>
      <c r="BR177" s="77" t="s">
        <v>147</v>
      </c>
      <c r="BS177" s="74" t="s">
        <v>1625</v>
      </c>
      <c r="BV177" s="74">
        <v>4</v>
      </c>
      <c r="BW177" s="74">
        <v>1</v>
      </c>
      <c r="CB177" s="74" t="s">
        <v>1725</v>
      </c>
      <c r="CC177" s="74" t="s">
        <v>1725</v>
      </c>
      <c r="CE177" s="74" t="s">
        <v>1725</v>
      </c>
      <c r="CF177" s="74" t="s">
        <v>1725</v>
      </c>
    </row>
    <row r="178" spans="1:84">
      <c r="A178" s="33" t="s">
        <v>2836</v>
      </c>
      <c r="C178" s="12" t="s">
        <v>1833</v>
      </c>
      <c r="E178" s="33" t="s">
        <v>2935</v>
      </c>
      <c r="F178" s="12" t="s">
        <v>2838</v>
      </c>
      <c r="J178" s="12">
        <v>1948</v>
      </c>
      <c r="Q178" s="12" t="s">
        <v>1678</v>
      </c>
      <c r="AG178" s="12" t="s">
        <v>2837</v>
      </c>
      <c r="AH178" s="12" t="s">
        <v>1692</v>
      </c>
      <c r="AI178" s="12" t="s">
        <v>1834</v>
      </c>
      <c r="AJ178" s="12" t="s">
        <v>1581</v>
      </c>
      <c r="AK178" s="12" t="s">
        <v>27</v>
      </c>
      <c r="AL178" s="32" t="s">
        <v>1570</v>
      </c>
      <c r="AN178" s="32" t="s">
        <v>428</v>
      </c>
      <c r="AS178" s="12" t="s">
        <v>1844</v>
      </c>
      <c r="AT178" s="12">
        <v>5</v>
      </c>
      <c r="AU178" s="12">
        <v>10</v>
      </c>
      <c r="AZ178" s="33" t="s">
        <v>2762</v>
      </c>
      <c r="BA178" s="33" t="s">
        <v>2762</v>
      </c>
      <c r="BB178" s="33" t="s">
        <v>2762</v>
      </c>
      <c r="BF178" s="35" t="s">
        <v>1578</v>
      </c>
      <c r="BG178" s="35" t="s">
        <v>1577</v>
      </c>
      <c r="BH178" s="12" t="s">
        <v>154</v>
      </c>
      <c r="BI178" s="12" t="s">
        <v>154</v>
      </c>
      <c r="BJ178" s="12" t="s">
        <v>804</v>
      </c>
      <c r="BK178" s="32" t="s">
        <v>2846</v>
      </c>
      <c r="BL178" s="32" t="s">
        <v>181</v>
      </c>
      <c r="BP178" s="12" t="s">
        <v>79</v>
      </c>
      <c r="BQ178" s="12" t="s">
        <v>998</v>
      </c>
      <c r="BR178" s="38" t="s">
        <v>1840</v>
      </c>
      <c r="BS178" s="38" t="s">
        <v>1626</v>
      </c>
      <c r="BV178" s="12">
        <v>4</v>
      </c>
      <c r="BW178" s="12">
        <v>2</v>
      </c>
      <c r="CB178" s="12">
        <v>2</v>
      </c>
      <c r="CC178" s="12" t="s">
        <v>1987</v>
      </c>
      <c r="CE178" s="12" t="s">
        <v>1987</v>
      </c>
      <c r="CF178" s="12">
        <v>4</v>
      </c>
    </row>
    <row r="179" spans="1:84">
      <c r="A179" s="33" t="s">
        <v>2836</v>
      </c>
      <c r="C179" s="12" t="s">
        <v>1833</v>
      </c>
      <c r="E179" s="33" t="s">
        <v>2935</v>
      </c>
      <c r="F179" s="12" t="s">
        <v>2838</v>
      </c>
      <c r="J179" s="12">
        <v>1948</v>
      </c>
      <c r="Q179" s="12" t="s">
        <v>1678</v>
      </c>
      <c r="AG179" s="12" t="s">
        <v>2837</v>
      </c>
      <c r="AH179" s="12" t="s">
        <v>1692</v>
      </c>
      <c r="AI179" s="12" t="s">
        <v>1834</v>
      </c>
      <c r="AJ179" s="12" t="s">
        <v>1581</v>
      </c>
      <c r="AK179" s="12" t="s">
        <v>27</v>
      </c>
      <c r="AL179" s="32" t="s">
        <v>1570</v>
      </c>
      <c r="AN179" s="32" t="s">
        <v>428</v>
      </c>
      <c r="AS179" s="12" t="s">
        <v>1844</v>
      </c>
      <c r="AT179" s="12" t="s">
        <v>2023</v>
      </c>
      <c r="AU179" s="12">
        <v>9</v>
      </c>
      <c r="AZ179" s="12" t="s">
        <v>1725</v>
      </c>
      <c r="BA179" s="12" t="s">
        <v>1725</v>
      </c>
      <c r="BC179" s="12" t="s">
        <v>2841</v>
      </c>
      <c r="BD179" s="12" t="s">
        <v>2847</v>
      </c>
      <c r="BE179" s="12" t="s">
        <v>2845</v>
      </c>
      <c r="BF179" s="12" t="s">
        <v>2809</v>
      </c>
      <c r="BG179" s="12" t="s">
        <v>2808</v>
      </c>
      <c r="BI179" s="12" t="s">
        <v>1017</v>
      </c>
      <c r="BJ179" s="12" t="s">
        <v>2843</v>
      </c>
      <c r="BK179" s="12" t="s">
        <v>2842</v>
      </c>
      <c r="BL179" s="12" t="s">
        <v>2844</v>
      </c>
      <c r="BP179" s="12" t="s">
        <v>79</v>
      </c>
      <c r="BR179" s="38" t="s">
        <v>1840</v>
      </c>
      <c r="BS179" s="38" t="s">
        <v>1626</v>
      </c>
      <c r="BV179" s="12">
        <v>4</v>
      </c>
      <c r="BW179" s="12">
        <v>2</v>
      </c>
      <c r="CB179" s="12">
        <v>2</v>
      </c>
      <c r="CC179" s="12" t="s">
        <v>1987</v>
      </c>
      <c r="CE179" s="12" t="s">
        <v>1987</v>
      </c>
      <c r="CF179" s="12">
        <v>4</v>
      </c>
    </row>
    <row r="180" spans="1:84">
      <c r="A180" s="33" t="s">
        <v>2836</v>
      </c>
      <c r="C180" s="12" t="s">
        <v>1833</v>
      </c>
      <c r="E180" s="33" t="s">
        <v>2935</v>
      </c>
      <c r="F180" s="12" t="s">
        <v>2838</v>
      </c>
      <c r="J180" s="12">
        <v>1948</v>
      </c>
      <c r="Q180" s="12" t="s">
        <v>1678</v>
      </c>
      <c r="AG180" s="12" t="s">
        <v>2837</v>
      </c>
      <c r="AH180" s="12" t="s">
        <v>1692</v>
      </c>
      <c r="AI180" s="12" t="s">
        <v>1834</v>
      </c>
      <c r="AJ180" s="12" t="s">
        <v>2839</v>
      </c>
      <c r="AK180" s="12" t="s">
        <v>15</v>
      </c>
      <c r="AL180" s="32" t="s">
        <v>1582</v>
      </c>
      <c r="AN180" s="32" t="s">
        <v>428</v>
      </c>
      <c r="AS180" s="12" t="s">
        <v>1616</v>
      </c>
      <c r="AU180" s="12">
        <v>3</v>
      </c>
      <c r="AX180" s="12">
        <v>0</v>
      </c>
      <c r="BI180" s="12" t="s">
        <v>2840</v>
      </c>
      <c r="BL180" s="33" t="s">
        <v>809</v>
      </c>
      <c r="BP180" s="12" t="s">
        <v>998</v>
      </c>
      <c r="BR180" s="12" t="s">
        <v>176</v>
      </c>
      <c r="BS180" s="12" t="s">
        <v>1843</v>
      </c>
      <c r="BV180" s="12">
        <v>4</v>
      </c>
      <c r="BW180" s="12">
        <v>2</v>
      </c>
      <c r="CB180" s="12">
        <v>2</v>
      </c>
      <c r="CC180" s="12" t="s">
        <v>1987</v>
      </c>
      <c r="CE180" s="12" t="s">
        <v>1987</v>
      </c>
      <c r="CF180" s="12">
        <v>4</v>
      </c>
    </row>
    <row r="181" spans="1:84">
      <c r="A181" s="33" t="s">
        <v>2849</v>
      </c>
      <c r="C181" s="12" t="s">
        <v>1833</v>
      </c>
      <c r="E181" s="33" t="s">
        <v>2935</v>
      </c>
      <c r="F181" s="12" t="s">
        <v>2848</v>
      </c>
      <c r="J181" s="12">
        <v>1948</v>
      </c>
      <c r="Q181" s="12" t="s">
        <v>1678</v>
      </c>
      <c r="AG181" s="12" t="s">
        <v>2837</v>
      </c>
      <c r="AH181" s="12" t="s">
        <v>1692</v>
      </c>
      <c r="AI181" s="12" t="s">
        <v>1834</v>
      </c>
      <c r="AJ181" s="12" t="s">
        <v>1581</v>
      </c>
      <c r="AK181" s="12" t="s">
        <v>27</v>
      </c>
      <c r="AL181" s="32" t="s">
        <v>1570</v>
      </c>
      <c r="AN181" s="32" t="s">
        <v>428</v>
      </c>
      <c r="AS181" s="12" t="s">
        <v>1844</v>
      </c>
      <c r="AT181" s="12">
        <v>5</v>
      </c>
      <c r="AU181" s="12">
        <v>10</v>
      </c>
      <c r="AZ181" s="33" t="s">
        <v>2762</v>
      </c>
      <c r="BA181" s="33" t="s">
        <v>2762</v>
      </c>
      <c r="BB181" s="33" t="s">
        <v>2762</v>
      </c>
      <c r="BF181" s="35" t="s">
        <v>1578</v>
      </c>
      <c r="BG181" s="35" t="s">
        <v>1577</v>
      </c>
      <c r="BH181" s="12" t="s">
        <v>154</v>
      </c>
      <c r="BI181" s="12" t="s">
        <v>154</v>
      </c>
      <c r="BJ181" s="12" t="s">
        <v>804</v>
      </c>
      <c r="BK181" s="32" t="s">
        <v>2846</v>
      </c>
      <c r="BL181" s="32" t="s">
        <v>181</v>
      </c>
      <c r="BP181" s="12" t="s">
        <v>79</v>
      </c>
      <c r="BQ181" s="12" t="s">
        <v>998</v>
      </c>
      <c r="BR181" s="38" t="s">
        <v>1840</v>
      </c>
      <c r="BS181" s="38" t="s">
        <v>1626</v>
      </c>
      <c r="BV181" s="12">
        <v>4</v>
      </c>
      <c r="BW181" s="12">
        <v>2</v>
      </c>
      <c r="CB181" s="12">
        <v>2</v>
      </c>
      <c r="CC181" s="12" t="s">
        <v>1987</v>
      </c>
      <c r="CE181" s="12" t="s">
        <v>1987</v>
      </c>
      <c r="CF181" s="12">
        <v>4</v>
      </c>
    </row>
    <row r="182" spans="1:84">
      <c r="A182" s="33" t="s">
        <v>2850</v>
      </c>
      <c r="C182" s="12" t="s">
        <v>1833</v>
      </c>
      <c r="E182" s="33" t="s">
        <v>2935</v>
      </c>
      <c r="F182" s="12" t="s">
        <v>2852</v>
      </c>
      <c r="J182" s="12">
        <v>1948</v>
      </c>
      <c r="AJ182" s="12" t="s">
        <v>2851</v>
      </c>
      <c r="AK182" s="12" t="s">
        <v>27</v>
      </c>
      <c r="AL182" s="32" t="s">
        <v>1570</v>
      </c>
      <c r="AN182" s="32" t="s">
        <v>429</v>
      </c>
      <c r="AS182" s="12" t="s">
        <v>1844</v>
      </c>
      <c r="AT182" s="12">
        <v>10</v>
      </c>
      <c r="AU182" s="12">
        <v>4</v>
      </c>
      <c r="AX182" s="12">
        <v>5</v>
      </c>
      <c r="AZ182" s="12" t="s">
        <v>1725</v>
      </c>
      <c r="BA182" s="12" t="s">
        <v>1725</v>
      </c>
      <c r="BF182" s="12" t="s">
        <v>2854</v>
      </c>
      <c r="BG182" s="12" t="s">
        <v>2853</v>
      </c>
      <c r="BH182" s="12" t="s">
        <v>91</v>
      </c>
      <c r="BI182" s="12" t="s">
        <v>91</v>
      </c>
      <c r="BJ182" s="33" t="s">
        <v>89</v>
      </c>
      <c r="BK182" s="33" t="s">
        <v>88</v>
      </c>
      <c r="BL182" s="32" t="s">
        <v>90</v>
      </c>
      <c r="BO182" s="12" t="s">
        <v>2855</v>
      </c>
      <c r="BP182" s="12" t="s">
        <v>79</v>
      </c>
      <c r="BQ182" s="12" t="s">
        <v>998</v>
      </c>
      <c r="BR182" s="12" t="s">
        <v>2788</v>
      </c>
      <c r="BS182" s="12" t="s">
        <v>1848</v>
      </c>
      <c r="BT182" s="12" t="s">
        <v>1626</v>
      </c>
      <c r="BV182" s="12">
        <v>2</v>
      </c>
      <c r="BW182" s="12">
        <v>1</v>
      </c>
      <c r="CB182" s="12">
        <v>1</v>
      </c>
      <c r="CC182" s="12">
        <v>0</v>
      </c>
      <c r="CE182" s="12">
        <v>1</v>
      </c>
      <c r="CF182" s="12">
        <v>1</v>
      </c>
    </row>
    <row r="183" spans="1:84">
      <c r="A183" s="33" t="s">
        <v>2955</v>
      </c>
      <c r="E183" s="33" t="s">
        <v>2933</v>
      </c>
      <c r="F183" s="64" t="s">
        <v>2965</v>
      </c>
      <c r="J183" s="12">
        <v>1932</v>
      </c>
      <c r="M183" s="12">
        <v>1937</v>
      </c>
    </row>
    <row r="184" spans="1:84">
      <c r="A184" s="33" t="s">
        <v>2956</v>
      </c>
      <c r="E184" s="33" t="s">
        <v>2933</v>
      </c>
      <c r="F184" s="64" t="s">
        <v>2966</v>
      </c>
      <c r="J184" s="12">
        <v>1930</v>
      </c>
    </row>
    <row r="185" spans="1:84">
      <c r="A185" s="33" t="s">
        <v>2957</v>
      </c>
      <c r="E185" s="33" t="s">
        <v>2935</v>
      </c>
      <c r="F185" s="64" t="s">
        <v>2967</v>
      </c>
      <c r="J185" s="12">
        <v>1930</v>
      </c>
      <c r="X185" s="12" t="s">
        <v>3080</v>
      </c>
      <c r="Y185" s="12" t="s">
        <v>3081</v>
      </c>
      <c r="AA185" s="12" t="s">
        <v>1389</v>
      </c>
      <c r="AB185" s="12" t="s">
        <v>3085</v>
      </c>
    </row>
    <row r="186" spans="1:84">
      <c r="A186" s="33" t="s">
        <v>2958</v>
      </c>
      <c r="E186" s="33" t="s">
        <v>2935</v>
      </c>
      <c r="F186" s="12" t="s">
        <v>2968</v>
      </c>
      <c r="J186" s="12">
        <v>1930</v>
      </c>
    </row>
    <row r="187" spans="1:84">
      <c r="A187" s="33" t="s">
        <v>2959</v>
      </c>
      <c r="E187" s="33" t="s">
        <v>2935</v>
      </c>
      <c r="F187" s="12" t="s">
        <v>156</v>
      </c>
      <c r="J187" s="12">
        <v>1930</v>
      </c>
    </row>
    <row r="188" spans="1:84">
      <c r="A188" s="33" t="s">
        <v>2960</v>
      </c>
      <c r="E188" s="33" t="s">
        <v>2935</v>
      </c>
      <c r="F188" s="12" t="s">
        <v>2968</v>
      </c>
      <c r="J188" s="12">
        <v>1930</v>
      </c>
    </row>
    <row r="189" spans="1:84">
      <c r="A189" s="33" t="s">
        <v>2961</v>
      </c>
      <c r="E189" s="33" t="s">
        <v>2935</v>
      </c>
      <c r="F189" s="12" t="s">
        <v>2968</v>
      </c>
      <c r="J189" s="12">
        <v>1930</v>
      </c>
    </row>
    <row r="190" spans="1:84">
      <c r="A190" s="33" t="s">
        <v>2962</v>
      </c>
      <c r="E190" s="33" t="s">
        <v>2935</v>
      </c>
      <c r="F190" s="33" t="s">
        <v>2969</v>
      </c>
      <c r="J190" s="12">
        <v>1941</v>
      </c>
      <c r="M190" s="12">
        <v>1949</v>
      </c>
    </row>
    <row r="191" spans="1:84">
      <c r="A191" s="33" t="s">
        <v>2963</v>
      </c>
      <c r="E191" s="33" t="s">
        <v>2934</v>
      </c>
      <c r="F191" s="33" t="s">
        <v>2970</v>
      </c>
      <c r="J191" s="12">
        <v>1930</v>
      </c>
      <c r="X191" s="12" t="s">
        <v>3080</v>
      </c>
      <c r="Y191" s="12" t="s">
        <v>3081</v>
      </c>
      <c r="Z191" s="32">
        <v>1</v>
      </c>
      <c r="AG191" s="12" t="s">
        <v>3079</v>
      </c>
    </row>
    <row r="192" spans="1:84" ht="16" thickBot="1">
      <c r="A192" s="33" t="s">
        <v>2964</v>
      </c>
      <c r="E192" s="33" t="s">
        <v>2935</v>
      </c>
      <c r="F192" s="12" t="s">
        <v>2972</v>
      </c>
      <c r="J192" s="12">
        <v>1922</v>
      </c>
    </row>
    <row r="193" spans="1:86" ht="33" thickBot="1">
      <c r="A193" s="56" t="s">
        <v>2865</v>
      </c>
      <c r="D193" s="65" t="s">
        <v>2902</v>
      </c>
      <c r="E193" s="65" t="s">
        <v>2933</v>
      </c>
      <c r="J193" s="12">
        <v>1937</v>
      </c>
      <c r="X193" s="12" t="s">
        <v>1725</v>
      </c>
      <c r="Y193" s="32"/>
      <c r="CG193" s="56" t="s">
        <v>2939</v>
      </c>
      <c r="CH193" s="56" t="s">
        <v>2940</v>
      </c>
    </row>
    <row r="194" spans="1:86" ht="33" thickBot="1">
      <c r="A194" s="56" t="s">
        <v>2866</v>
      </c>
      <c r="C194" t="s">
        <v>3115</v>
      </c>
      <c r="D194" s="65" t="s">
        <v>2903</v>
      </c>
      <c r="E194" s="65" t="s">
        <v>2934</v>
      </c>
      <c r="J194" s="12">
        <v>1930</v>
      </c>
      <c r="X194" t="s">
        <v>2161</v>
      </c>
      <c r="Y194" s="32" t="s">
        <v>35</v>
      </c>
      <c r="Z194" s="32">
        <v>2</v>
      </c>
      <c r="AG194" s="2" t="s">
        <v>3092</v>
      </c>
      <c r="CG194" s="56"/>
      <c r="CH194" s="56"/>
    </row>
    <row r="195" spans="1:86" ht="33" thickBot="1">
      <c r="A195" s="56" t="s">
        <v>2867</v>
      </c>
      <c r="C195" t="s">
        <v>1072</v>
      </c>
      <c r="D195" s="65" t="s">
        <v>2903</v>
      </c>
      <c r="E195" s="65" t="s">
        <v>2934</v>
      </c>
      <c r="J195" s="12">
        <v>1930</v>
      </c>
      <c r="X195" t="s">
        <v>2161</v>
      </c>
      <c r="Y195" s="32" t="s">
        <v>35</v>
      </c>
      <c r="Z195" s="32">
        <v>2</v>
      </c>
      <c r="AG195" s="2" t="s">
        <v>3092</v>
      </c>
      <c r="CG195" s="56"/>
      <c r="CH195" s="56"/>
    </row>
    <row r="196" spans="1:86" ht="33" thickBot="1">
      <c r="A196" s="56" t="s">
        <v>2868</v>
      </c>
      <c r="C196" t="s">
        <v>3116</v>
      </c>
      <c r="D196" s="65" t="s">
        <v>2904</v>
      </c>
      <c r="E196" s="65" t="s">
        <v>2934</v>
      </c>
      <c r="J196" s="12">
        <v>1930</v>
      </c>
      <c r="X196" t="s">
        <v>2161</v>
      </c>
      <c r="Y196" s="32" t="s">
        <v>35</v>
      </c>
      <c r="Z196" s="32">
        <v>2</v>
      </c>
      <c r="AG196" s="2" t="s">
        <v>3092</v>
      </c>
      <c r="CG196" s="56"/>
      <c r="CH196" s="56"/>
    </row>
    <row r="197" spans="1:86" ht="49" thickBot="1">
      <c r="A197" s="56" t="s">
        <v>2869</v>
      </c>
      <c r="D197" s="65" t="s">
        <v>2905</v>
      </c>
      <c r="E197" s="65" t="s">
        <v>2934</v>
      </c>
      <c r="CG197" s="56" t="s">
        <v>2941</v>
      </c>
      <c r="CH197" s="56" t="s">
        <v>2942</v>
      </c>
    </row>
    <row r="198" spans="1:86" ht="49" thickBot="1">
      <c r="A198" s="56" t="s">
        <v>2870</v>
      </c>
      <c r="D198" s="65" t="s">
        <v>2906</v>
      </c>
      <c r="E198" s="65" t="s">
        <v>2934</v>
      </c>
      <c r="CG198" s="56" t="s">
        <v>2941</v>
      </c>
      <c r="CH198" s="56" t="s">
        <v>2942</v>
      </c>
    </row>
    <row r="199" spans="1:86" ht="49" thickBot="1">
      <c r="A199" s="56" t="s">
        <v>2871</v>
      </c>
      <c r="D199" s="65" t="s">
        <v>2907</v>
      </c>
      <c r="E199" s="65" t="s">
        <v>2934</v>
      </c>
      <c r="CG199" s="56" t="s">
        <v>2941</v>
      </c>
      <c r="CH199" s="56" t="s">
        <v>2942</v>
      </c>
    </row>
    <row r="200" spans="1:86" ht="49" thickBot="1">
      <c r="A200" s="56" t="s">
        <v>2872</v>
      </c>
      <c r="D200" s="65" t="s">
        <v>2907</v>
      </c>
      <c r="E200" s="65" t="s">
        <v>2934</v>
      </c>
      <c r="CG200" s="56" t="s">
        <v>2941</v>
      </c>
      <c r="CH200" s="56" t="s">
        <v>2942</v>
      </c>
    </row>
    <row r="201" spans="1:86" ht="33" thickBot="1">
      <c r="A201" s="56" t="s">
        <v>2873</v>
      </c>
      <c r="C201" t="s">
        <v>3113</v>
      </c>
      <c r="D201" s="65" t="s">
        <v>2908</v>
      </c>
      <c r="E201" s="65" t="s">
        <v>2935</v>
      </c>
      <c r="J201" s="12">
        <v>1933</v>
      </c>
      <c r="CG201" s="56"/>
      <c r="CH201" s="56"/>
    </row>
    <row r="202" spans="1:86" ht="33" thickBot="1">
      <c r="A202" s="56" t="s">
        <v>2874</v>
      </c>
      <c r="C202" t="s">
        <v>3114</v>
      </c>
      <c r="D202" s="65" t="s">
        <v>2909</v>
      </c>
      <c r="E202" s="65" t="s">
        <v>2935</v>
      </c>
      <c r="J202" s="12">
        <v>1933</v>
      </c>
      <c r="CG202" s="56"/>
      <c r="CH202" s="56"/>
    </row>
    <row r="203" spans="1:86" ht="33" thickBot="1">
      <c r="A203" s="56" t="s">
        <v>2875</v>
      </c>
      <c r="D203" s="65" t="s">
        <v>2910</v>
      </c>
      <c r="E203" s="65" t="s">
        <v>2934</v>
      </c>
      <c r="CG203" s="56" t="s">
        <v>2943</v>
      </c>
      <c r="CH203" s="56" t="s">
        <v>2942</v>
      </c>
    </row>
    <row r="204" spans="1:86" ht="46" thickBot="1">
      <c r="A204" s="56" t="s">
        <v>2876</v>
      </c>
      <c r="C204" t="s">
        <v>3112</v>
      </c>
      <c r="D204" s="65" t="s">
        <v>2911</v>
      </c>
      <c r="E204" s="65" t="s">
        <v>2934</v>
      </c>
      <c r="J204" s="12">
        <v>1930</v>
      </c>
      <c r="X204" s="12" t="s">
        <v>40</v>
      </c>
      <c r="Y204" s="12" t="s">
        <v>35</v>
      </c>
      <c r="Z204" s="32" t="s">
        <v>3090</v>
      </c>
      <c r="AG204" s="12" t="s">
        <v>3091</v>
      </c>
      <c r="CG204" s="56"/>
      <c r="CH204" s="56" t="s">
        <v>2944</v>
      </c>
    </row>
    <row r="205" spans="1:86" ht="33" thickBot="1">
      <c r="A205" s="56" t="s">
        <v>2877</v>
      </c>
      <c r="C205" t="s">
        <v>3102</v>
      </c>
      <c r="D205" s="65" t="s">
        <v>2912</v>
      </c>
      <c r="E205" s="65" t="s">
        <v>2934</v>
      </c>
      <c r="J205" s="12">
        <v>1949</v>
      </c>
      <c r="X205" s="12" t="s">
        <v>2161</v>
      </c>
      <c r="Y205" s="12" t="s">
        <v>35</v>
      </c>
      <c r="AA205" s="12" t="s">
        <v>3088</v>
      </c>
      <c r="AB205" s="12" t="s">
        <v>3089</v>
      </c>
      <c r="CG205" s="56"/>
      <c r="CH205" s="56"/>
    </row>
    <row r="206" spans="1:86" ht="49" thickBot="1">
      <c r="A206" s="56" t="s">
        <v>2878</v>
      </c>
      <c r="C206" t="s">
        <v>3103</v>
      </c>
      <c r="D206" s="65" t="s">
        <v>2913</v>
      </c>
      <c r="E206" s="65" t="s">
        <v>2934</v>
      </c>
      <c r="J206" s="12">
        <v>1949</v>
      </c>
      <c r="X206" s="12" t="s">
        <v>384</v>
      </c>
      <c r="Y206" s="12" t="s">
        <v>35</v>
      </c>
      <c r="CG206" s="56" t="s">
        <v>2945</v>
      </c>
      <c r="CH206" s="56" t="s">
        <v>2940</v>
      </c>
    </row>
    <row r="207" spans="1:86" ht="33" thickBot="1">
      <c r="A207" s="56" t="s">
        <v>2879</v>
      </c>
      <c r="C207" t="s">
        <v>3104</v>
      </c>
      <c r="D207" s="65" t="s">
        <v>2914</v>
      </c>
      <c r="E207" s="65" t="s">
        <v>2934</v>
      </c>
      <c r="J207" s="12">
        <v>1949</v>
      </c>
      <c r="V207" s="2" t="s">
        <v>471</v>
      </c>
      <c r="X207" s="12" t="s">
        <v>1725</v>
      </c>
      <c r="Y207" s="12" t="s">
        <v>1725</v>
      </c>
      <c r="CG207" s="56" t="s">
        <v>2946</v>
      </c>
      <c r="CH207" s="56" t="s">
        <v>2940</v>
      </c>
    </row>
    <row r="208" spans="1:86" ht="49" thickBot="1">
      <c r="A208" s="56" t="s">
        <v>2880</v>
      </c>
      <c r="C208" s="26" t="s">
        <v>3105</v>
      </c>
      <c r="D208" s="65" t="s">
        <v>2915</v>
      </c>
      <c r="E208" s="65" t="s">
        <v>2934</v>
      </c>
      <c r="J208" s="12">
        <v>1949</v>
      </c>
      <c r="X208" s="12" t="s">
        <v>2161</v>
      </c>
      <c r="Y208" s="12" t="s">
        <v>35</v>
      </c>
      <c r="AA208" s="12" t="s">
        <v>3088</v>
      </c>
      <c r="AB208" s="12" t="s">
        <v>3089</v>
      </c>
      <c r="CG208" s="56" t="s">
        <v>2947</v>
      </c>
      <c r="CH208" s="56" t="s">
        <v>2940</v>
      </c>
    </row>
    <row r="209" spans="1:86" ht="33" thickBot="1">
      <c r="A209" s="56" t="s">
        <v>2881</v>
      </c>
      <c r="D209" s="65" t="s">
        <v>2916</v>
      </c>
      <c r="E209" s="65" t="s">
        <v>2934</v>
      </c>
      <c r="J209" s="12">
        <v>1932</v>
      </c>
      <c r="X209" s="12" t="s">
        <v>1725</v>
      </c>
      <c r="CG209" s="56"/>
      <c r="CH209" s="56"/>
    </row>
    <row r="210" spans="1:86" ht="33" thickBot="1">
      <c r="A210" s="56" t="s">
        <v>2882</v>
      </c>
      <c r="D210" s="65" t="s">
        <v>2917</v>
      </c>
      <c r="E210" s="65" t="s">
        <v>2934</v>
      </c>
      <c r="J210" s="12">
        <v>1927</v>
      </c>
      <c r="X210" t="s">
        <v>3086</v>
      </c>
      <c r="Y210" s="12" t="s">
        <v>3087</v>
      </c>
      <c r="CG210" s="56"/>
      <c r="CH210" s="56"/>
    </row>
    <row r="211" spans="1:86" ht="33" thickBot="1">
      <c r="A211" s="56" t="s">
        <v>2883</v>
      </c>
      <c r="C211" t="s">
        <v>3106</v>
      </c>
      <c r="D211" s="65" t="s">
        <v>2918</v>
      </c>
      <c r="E211" s="65" t="s">
        <v>2934</v>
      </c>
      <c r="J211" s="12">
        <v>1937</v>
      </c>
      <c r="X211" s="2" t="s">
        <v>3084</v>
      </c>
      <c r="Y211" s="2" t="s">
        <v>3085</v>
      </c>
      <c r="AA211" s="12" t="s">
        <v>3083</v>
      </c>
      <c r="AB211" s="12" t="s">
        <v>3081</v>
      </c>
      <c r="CG211" s="56" t="s">
        <v>2939</v>
      </c>
      <c r="CH211" s="56" t="s">
        <v>2940</v>
      </c>
    </row>
    <row r="212" spans="1:86" ht="33" thickBot="1">
      <c r="A212" s="56" t="s">
        <v>2884</v>
      </c>
      <c r="C212" t="s">
        <v>3107</v>
      </c>
      <c r="D212" s="65" t="s">
        <v>2919</v>
      </c>
      <c r="E212" s="65" t="s">
        <v>2934</v>
      </c>
      <c r="J212" s="12">
        <v>1933</v>
      </c>
      <c r="X212" s="12" t="s">
        <v>3082</v>
      </c>
      <c r="CG212" s="56"/>
      <c r="CH212" s="56"/>
    </row>
    <row r="213" spans="1:86" ht="33" thickBot="1">
      <c r="A213" s="56" t="s">
        <v>2885</v>
      </c>
      <c r="C213" t="s">
        <v>3108</v>
      </c>
      <c r="D213" s="65" t="s">
        <v>42</v>
      </c>
      <c r="E213" s="65" t="s">
        <v>2935</v>
      </c>
      <c r="J213" s="12">
        <v>1935</v>
      </c>
      <c r="X213" s="12" t="s">
        <v>3080</v>
      </c>
      <c r="Y213" s="12" t="s">
        <v>3081</v>
      </c>
      <c r="Z213" s="32">
        <v>1</v>
      </c>
      <c r="AG213" s="12" t="s">
        <v>3079</v>
      </c>
      <c r="CG213" s="56"/>
      <c r="CH213" s="56"/>
    </row>
    <row r="214" spans="1:86" ht="33" thickBot="1">
      <c r="A214" s="56" t="s">
        <v>2886</v>
      </c>
      <c r="C214" t="s">
        <v>3109</v>
      </c>
      <c r="D214" s="65" t="s">
        <v>2920</v>
      </c>
      <c r="E214" s="65" t="s">
        <v>2934</v>
      </c>
      <c r="J214" s="12">
        <v>1935</v>
      </c>
      <c r="X214" t="s">
        <v>3077</v>
      </c>
      <c r="Y214" s="2" t="s">
        <v>3078</v>
      </c>
      <c r="Z214" s="2">
        <v>231</v>
      </c>
      <c r="AG214" s="12" t="s">
        <v>3076</v>
      </c>
      <c r="CG214" s="56"/>
      <c r="CH214" s="56"/>
    </row>
    <row r="215" spans="1:86" ht="33" thickBot="1">
      <c r="A215" s="56" t="s">
        <v>2887</v>
      </c>
      <c r="C215" t="s">
        <v>3094</v>
      </c>
      <c r="D215" s="65" t="s">
        <v>2921</v>
      </c>
      <c r="E215" s="65" t="s">
        <v>2934</v>
      </c>
      <c r="J215" s="12">
        <v>1934</v>
      </c>
      <c r="X215" s="12" t="s">
        <v>1393</v>
      </c>
      <c r="Y215" s="12" t="s">
        <v>3074</v>
      </c>
      <c r="Z215" s="32">
        <v>22</v>
      </c>
      <c r="AG215" s="12" t="s">
        <v>3075</v>
      </c>
      <c r="CG215" s="56"/>
      <c r="CH215" s="56"/>
    </row>
    <row r="216" spans="1:86" ht="33" thickBot="1">
      <c r="A216" s="56" t="s">
        <v>2888</v>
      </c>
      <c r="C216" t="s">
        <v>3111</v>
      </c>
      <c r="D216" s="65" t="s">
        <v>3073</v>
      </c>
      <c r="E216" s="65" t="s">
        <v>2935</v>
      </c>
      <c r="J216" s="12">
        <v>1930</v>
      </c>
      <c r="X216" s="12" t="s">
        <v>1725</v>
      </c>
      <c r="Y216" s="12" t="s">
        <v>1725</v>
      </c>
      <c r="Z216" s="32" t="s">
        <v>1725</v>
      </c>
      <c r="CG216" s="56"/>
      <c r="CH216" s="56"/>
    </row>
    <row r="217" spans="1:86" ht="76" thickBot="1">
      <c r="A217" s="56" t="s">
        <v>2889</v>
      </c>
      <c r="C217" t="s">
        <v>3110</v>
      </c>
      <c r="D217" s="65" t="s">
        <v>2922</v>
      </c>
      <c r="E217" s="65" t="s">
        <v>2934</v>
      </c>
      <c r="J217" s="12">
        <v>1928</v>
      </c>
      <c r="X217" s="12" t="s">
        <v>2161</v>
      </c>
      <c r="Y217" s="12" t="s">
        <v>35</v>
      </c>
      <c r="Z217" s="32">
        <v>104</v>
      </c>
      <c r="AG217" s="12" t="s">
        <v>3072</v>
      </c>
      <c r="CG217" s="56"/>
      <c r="CH217" s="56"/>
    </row>
    <row r="218" spans="1:86" ht="33" thickBot="1">
      <c r="A218" s="56" t="s">
        <v>2890</v>
      </c>
      <c r="C218" t="s">
        <v>3095</v>
      </c>
      <c r="D218" s="65" t="s">
        <v>2923</v>
      </c>
      <c r="E218" s="65" t="s">
        <v>2933</v>
      </c>
      <c r="J218" s="12">
        <v>1937</v>
      </c>
      <c r="X218" s="12" t="s">
        <v>3071</v>
      </c>
      <c r="Y218" s="12" t="s">
        <v>35</v>
      </c>
      <c r="CG218" s="56"/>
      <c r="CH218" s="56"/>
    </row>
    <row r="219" spans="1:86" ht="33" thickBot="1">
      <c r="A219" s="56" t="s">
        <v>2891</v>
      </c>
      <c r="C219" t="s">
        <v>3096</v>
      </c>
      <c r="D219" s="65" t="s">
        <v>2924</v>
      </c>
      <c r="E219" s="65" t="s">
        <v>2934</v>
      </c>
      <c r="J219" s="12">
        <v>1920</v>
      </c>
      <c r="X219" s="66" t="s">
        <v>1673</v>
      </c>
      <c r="Y219" s="12" t="s">
        <v>35</v>
      </c>
      <c r="Z219" s="32">
        <v>19</v>
      </c>
      <c r="CG219" s="56" t="s">
        <v>2948</v>
      </c>
      <c r="CH219" s="56"/>
    </row>
    <row r="220" spans="1:86" ht="33" thickBot="1">
      <c r="A220" s="56" t="s">
        <v>2892</v>
      </c>
      <c r="C220" t="s">
        <v>3097</v>
      </c>
      <c r="D220" s="65" t="s">
        <v>2925</v>
      </c>
      <c r="E220" s="65" t="s">
        <v>2934</v>
      </c>
      <c r="J220" s="12">
        <v>1920</v>
      </c>
      <c r="X220" s="12" t="s">
        <v>1725</v>
      </c>
      <c r="CG220" s="56" t="s">
        <v>2948</v>
      </c>
      <c r="CH220" s="56"/>
    </row>
    <row r="221" spans="1:86" ht="49" thickBot="1">
      <c r="A221" s="56" t="s">
        <v>2893</v>
      </c>
      <c r="D221" s="65" t="s">
        <v>2926</v>
      </c>
      <c r="E221" s="65" t="s">
        <v>2935</v>
      </c>
      <c r="J221" s="12">
        <v>1930</v>
      </c>
      <c r="X221" s="66" t="s">
        <v>3069</v>
      </c>
      <c r="Y221" s="12" t="s">
        <v>35</v>
      </c>
      <c r="Z221" s="32">
        <v>10</v>
      </c>
      <c r="CG221" s="56" t="s">
        <v>2949</v>
      </c>
      <c r="CH221" s="56" t="s">
        <v>2944</v>
      </c>
    </row>
    <row r="222" spans="1:86" ht="17" thickBot="1">
      <c r="A222" s="56" t="s">
        <v>2894</v>
      </c>
      <c r="D222" s="65" t="s">
        <v>2927</v>
      </c>
      <c r="E222" s="65" t="s">
        <v>2935</v>
      </c>
      <c r="J222" s="12">
        <v>1949</v>
      </c>
      <c r="X222" s="12" t="s">
        <v>1725</v>
      </c>
      <c r="CG222" s="56"/>
      <c r="CH222" s="56" t="s">
        <v>2950</v>
      </c>
    </row>
    <row r="223" spans="1:86" ht="49" thickBot="1">
      <c r="A223" s="56" t="s">
        <v>2895</v>
      </c>
      <c r="C223" t="s">
        <v>3098</v>
      </c>
      <c r="D223" s="65" t="s">
        <v>2928</v>
      </c>
      <c r="E223" s="65" t="s">
        <v>2935</v>
      </c>
      <c r="J223" s="12">
        <v>1930</v>
      </c>
      <c r="X223" s="12" t="s">
        <v>3065</v>
      </c>
      <c r="Y223" s="12" t="s">
        <v>194</v>
      </c>
      <c r="AA223" s="12" t="s">
        <v>3066</v>
      </c>
      <c r="AB223" s="12" t="s">
        <v>194</v>
      </c>
      <c r="CG223" s="56" t="s">
        <v>2951</v>
      </c>
      <c r="CH223" s="56" t="s">
        <v>2942</v>
      </c>
    </row>
    <row r="224" spans="1:86" ht="129" thickBot="1">
      <c r="A224" s="56" t="s">
        <v>2896</v>
      </c>
      <c r="C224" t="s">
        <v>3099</v>
      </c>
      <c r="D224" s="65" t="s">
        <v>2929</v>
      </c>
      <c r="E224" s="65" t="s">
        <v>2935</v>
      </c>
      <c r="J224" s="12">
        <v>1938</v>
      </c>
      <c r="X224" s="12" t="s">
        <v>1151</v>
      </c>
      <c r="Y224" s="12" t="s">
        <v>494</v>
      </c>
      <c r="AA224" s="12" t="s">
        <v>261</v>
      </c>
      <c r="AB224" s="12" t="s">
        <v>35</v>
      </c>
      <c r="CG224" s="56" t="s">
        <v>2952</v>
      </c>
      <c r="CH224" s="56" t="s">
        <v>2953</v>
      </c>
    </row>
    <row r="225" spans="1:86" ht="31" thickBot="1">
      <c r="A225" s="56" t="s">
        <v>2897</v>
      </c>
      <c r="C225" t="s">
        <v>3100</v>
      </c>
      <c r="D225" s="65" t="s">
        <v>2930</v>
      </c>
      <c r="E225" s="65" t="s">
        <v>2934</v>
      </c>
      <c r="J225" s="12">
        <v>1945</v>
      </c>
      <c r="X225" s="12" t="s">
        <v>17</v>
      </c>
      <c r="Y225" s="12" t="s">
        <v>1128</v>
      </c>
      <c r="AA225" s="12" t="s">
        <v>40</v>
      </c>
      <c r="AB225" s="12" t="s">
        <v>35</v>
      </c>
      <c r="CG225" s="56"/>
      <c r="CH225" s="56"/>
    </row>
    <row r="226" spans="1:86" ht="46" thickBot="1">
      <c r="A226" s="56" t="s">
        <v>2898</v>
      </c>
      <c r="C226" t="s">
        <v>3101</v>
      </c>
      <c r="D226" s="65" t="s">
        <v>2931</v>
      </c>
      <c r="E226" s="65" t="s">
        <v>2933</v>
      </c>
      <c r="J226">
        <v>1927</v>
      </c>
      <c r="X226" s="12" t="s">
        <v>3067</v>
      </c>
      <c r="Y226" s="12" t="s">
        <v>3068</v>
      </c>
      <c r="CG226" s="56"/>
      <c r="CH226" s="56"/>
    </row>
    <row r="227" spans="1:86" s="32" customFormat="1" ht="17" thickBot="1">
      <c r="A227" s="67" t="s">
        <v>2899</v>
      </c>
      <c r="C227" t="s">
        <v>1085</v>
      </c>
      <c r="D227" s="68" t="s">
        <v>2932</v>
      </c>
      <c r="E227" s="68" t="s">
        <v>2934</v>
      </c>
      <c r="J227" s="32">
        <v>1932</v>
      </c>
      <c r="X227" s="32" t="s">
        <v>360</v>
      </c>
      <c r="Y227" s="32" t="s">
        <v>35</v>
      </c>
      <c r="AA227" s="32" t="s">
        <v>3070</v>
      </c>
      <c r="AB227" s="32" t="s">
        <v>35</v>
      </c>
      <c r="CG227" s="67"/>
      <c r="CH227" s="67"/>
    </row>
    <row r="228" spans="1:86" s="32" customFormat="1" ht="17" thickBot="1">
      <c r="A228" s="67" t="s">
        <v>2900</v>
      </c>
      <c r="C228" t="s">
        <v>1082</v>
      </c>
      <c r="D228" s="68" t="s">
        <v>2932</v>
      </c>
      <c r="E228" s="68" t="s">
        <v>2934</v>
      </c>
      <c r="J228" s="32">
        <v>1932</v>
      </c>
      <c r="X228" s="32" t="s">
        <v>360</v>
      </c>
      <c r="Y228" s="32" t="s">
        <v>35</v>
      </c>
      <c r="AA228" s="32" t="s">
        <v>3070</v>
      </c>
      <c r="AB228" s="32" t="s">
        <v>35</v>
      </c>
      <c r="CG228" s="67"/>
      <c r="CH228" s="67"/>
    </row>
    <row r="229" spans="1:86" ht="17" thickBot="1">
      <c r="A229" s="56" t="s">
        <v>2971</v>
      </c>
      <c r="E229" s="65" t="s">
        <v>2935</v>
      </c>
      <c r="F229" s="12" t="s">
        <v>3093</v>
      </c>
      <c r="J229" s="12">
        <v>1922</v>
      </c>
      <c r="X229" s="32" t="s">
        <v>1647</v>
      </c>
    </row>
    <row r="230" spans="1:86">
      <c r="A230" s="33" t="s">
        <v>2973</v>
      </c>
      <c r="E230" s="33" t="s">
        <v>2935</v>
      </c>
      <c r="F230" s="64" t="s">
        <v>2966</v>
      </c>
      <c r="J230" s="12" t="s">
        <v>1725</v>
      </c>
    </row>
  </sheetData>
  <mergeCells count="3">
    <mergeCell ref="CT1:CU1"/>
    <mergeCell ref="CL1:CN1"/>
    <mergeCell ref="CP1:CR1"/>
  </mergeCells>
  <hyperlinks>
    <hyperlink ref="F183" r:id="rId1"/>
    <hyperlink ref="F184" r:id="rId2"/>
    <hyperlink ref="F230" r:id="rId3"/>
    <hyperlink ref="F185" r:id="rId4"/>
    <hyperlink ref="C208" r:id="rId5"/>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67"/>
  <sheetViews>
    <sheetView workbookViewId="0">
      <selection activeCell="H21" sqref="H21"/>
    </sheetView>
  </sheetViews>
  <sheetFormatPr baseColWidth="10" defaultRowHeight="15" x14ac:dyDescent="0"/>
  <cols>
    <col min="3" max="3" width="20.33203125" customWidth="1"/>
    <col min="6" max="7" width="10.83203125" style="12"/>
    <col min="49" max="51" width="10.83203125" style="12"/>
  </cols>
  <sheetData>
    <row r="1" spans="1:69">
      <c r="A1" t="s">
        <v>0</v>
      </c>
      <c r="B1" t="s">
        <v>2724</v>
      </c>
      <c r="C1" t="s">
        <v>2723</v>
      </c>
      <c r="D1" t="s">
        <v>1432</v>
      </c>
      <c r="E1" t="s">
        <v>2756</v>
      </c>
      <c r="F1" t="s">
        <v>1505</v>
      </c>
      <c r="G1" t="s">
        <v>1506</v>
      </c>
      <c r="H1" t="s">
        <v>1507</v>
      </c>
      <c r="I1" t="s">
        <v>1545</v>
      </c>
      <c r="J1" t="s">
        <v>1546</v>
      </c>
      <c r="K1" t="s">
        <v>1548</v>
      </c>
      <c r="L1" t="s">
        <v>1542</v>
      </c>
      <c r="M1" t="s">
        <v>1543</v>
      </c>
      <c r="N1" t="s">
        <v>1544</v>
      </c>
      <c r="O1" t="s">
        <v>1441</v>
      </c>
      <c r="P1" t="s">
        <v>1442</v>
      </c>
      <c r="Q1" t="s">
        <v>2726</v>
      </c>
      <c r="R1" t="s">
        <v>1447</v>
      </c>
      <c r="S1" t="s">
        <v>1448</v>
      </c>
      <c r="T1" t="s">
        <v>1449</v>
      </c>
      <c r="U1" t="s">
        <v>1450</v>
      </c>
      <c r="V1" t="s">
        <v>1451</v>
      </c>
      <c r="W1" t="s">
        <v>1452</v>
      </c>
      <c r="X1" t="s">
        <v>1453</v>
      </c>
      <c r="Y1" t="s">
        <v>1454</v>
      </c>
      <c r="Z1" t="s">
        <v>1455</v>
      </c>
      <c r="AA1" t="s">
        <v>1456</v>
      </c>
      <c r="AB1" t="s">
        <v>1457</v>
      </c>
      <c r="AC1" t="s">
        <v>2742</v>
      </c>
      <c r="AD1" t="s">
        <v>1476</v>
      </c>
      <c r="AE1" t="s">
        <v>1459</v>
      </c>
      <c r="AF1" t="s">
        <v>1568</v>
      </c>
      <c r="AG1" t="s">
        <v>2753</v>
      </c>
      <c r="AH1" t="s">
        <v>1483</v>
      </c>
      <c r="AI1" t="s">
        <v>1484</v>
      </c>
      <c r="AK1" t="s">
        <v>1468</v>
      </c>
      <c r="AL1" t="s">
        <v>1469</v>
      </c>
      <c r="AM1" t="s">
        <v>1470</v>
      </c>
      <c r="AN1" t="s">
        <v>1473</v>
      </c>
      <c r="AO1" t="s">
        <v>1475</v>
      </c>
      <c r="AP1" t="s">
        <v>1474</v>
      </c>
      <c r="AQ1" t="s">
        <v>1482</v>
      </c>
      <c r="AR1" t="s">
        <v>1489</v>
      </c>
      <c r="AS1" t="s">
        <v>1491</v>
      </c>
      <c r="AT1" t="s">
        <v>1487</v>
      </c>
      <c r="AU1" t="s">
        <v>2727</v>
      </c>
      <c r="AV1" t="s">
        <v>2729</v>
      </c>
      <c r="AW1" t="s">
        <v>1508</v>
      </c>
      <c r="AX1" t="s">
        <v>1509</v>
      </c>
      <c r="AY1" t="s">
        <v>1510</v>
      </c>
      <c r="AZ1" t="s">
        <v>1521</v>
      </c>
      <c r="BA1" t="s">
        <v>1519</v>
      </c>
      <c r="BB1" t="s">
        <v>1520</v>
      </c>
      <c r="BC1" t="s">
        <v>1514</v>
      </c>
      <c r="BD1" t="s">
        <v>1512</v>
      </c>
      <c r="BE1" t="s">
        <v>1513</v>
      </c>
      <c r="BF1" t="s">
        <v>1529</v>
      </c>
      <c r="BG1" t="s">
        <v>1527</v>
      </c>
      <c r="BH1" t="s">
        <v>1528</v>
      </c>
      <c r="BL1" t="s">
        <v>1471</v>
      </c>
      <c r="BM1" t="s">
        <v>1568</v>
      </c>
      <c r="BN1" t="s">
        <v>1619</v>
      </c>
      <c r="BO1" t="s">
        <v>1620</v>
      </c>
      <c r="BP1" t="s">
        <v>1564</v>
      </c>
      <c r="BQ1" t="s">
        <v>1564</v>
      </c>
    </row>
    <row r="2" spans="1:69">
      <c r="A2" t="s">
        <v>2040</v>
      </c>
      <c r="B2" t="s">
        <v>2041</v>
      </c>
      <c r="C2" t="s">
        <v>2042</v>
      </c>
      <c r="D2" t="s">
        <v>2043</v>
      </c>
      <c r="E2" t="s">
        <v>3057</v>
      </c>
      <c r="F2" s="35"/>
      <c r="G2" s="35"/>
      <c r="H2" t="s">
        <v>2044</v>
      </c>
      <c r="I2">
        <v>1921</v>
      </c>
      <c r="J2" t="s">
        <v>259</v>
      </c>
      <c r="K2">
        <v>15</v>
      </c>
      <c r="AC2" t="s">
        <v>210</v>
      </c>
      <c r="AH2" t="s">
        <v>2521</v>
      </c>
      <c r="AK2" t="s">
        <v>1648</v>
      </c>
      <c r="AW2" s="35"/>
      <c r="AX2" s="35"/>
    </row>
    <row r="3" spans="1:69">
      <c r="A3" t="s">
        <v>2045</v>
      </c>
      <c r="B3" t="s">
        <v>2046</v>
      </c>
      <c r="C3" t="s">
        <v>2047</v>
      </c>
      <c r="D3" t="s">
        <v>2048</v>
      </c>
      <c r="E3" t="s">
        <v>3057</v>
      </c>
      <c r="F3" s="38"/>
      <c r="G3" s="38"/>
      <c r="H3" t="s">
        <v>2049</v>
      </c>
      <c r="I3">
        <v>1921</v>
      </c>
      <c r="J3" t="s">
        <v>178</v>
      </c>
      <c r="K3">
        <v>17</v>
      </c>
      <c r="L3">
        <v>1921</v>
      </c>
      <c r="M3" t="s">
        <v>178</v>
      </c>
      <c r="N3">
        <v>19</v>
      </c>
      <c r="AC3" t="s">
        <v>210</v>
      </c>
      <c r="AH3" t="s">
        <v>2522</v>
      </c>
      <c r="AW3" s="32"/>
      <c r="AX3" s="32"/>
      <c r="AY3" s="32"/>
      <c r="BF3" t="s">
        <v>2523</v>
      </c>
    </row>
    <row r="4" spans="1:69">
      <c r="A4" t="s">
        <v>2050</v>
      </c>
      <c r="B4" t="s">
        <v>2051</v>
      </c>
      <c r="C4" t="s">
        <v>2052</v>
      </c>
      <c r="D4" t="s">
        <v>2053</v>
      </c>
      <c r="E4" t="s">
        <v>3058</v>
      </c>
      <c r="F4" s="35"/>
      <c r="G4" s="35"/>
      <c r="H4" t="s">
        <v>2054</v>
      </c>
      <c r="I4">
        <v>1930</v>
      </c>
      <c r="J4" t="s">
        <v>1116</v>
      </c>
      <c r="K4">
        <v>30</v>
      </c>
      <c r="AC4" t="s">
        <v>2524</v>
      </c>
      <c r="AH4" t="s">
        <v>2525</v>
      </c>
      <c r="AW4" s="35"/>
      <c r="AX4" s="35"/>
      <c r="BF4" t="s">
        <v>2526</v>
      </c>
    </row>
    <row r="5" spans="1:69">
      <c r="A5" t="s">
        <v>2055</v>
      </c>
      <c r="B5" t="s">
        <v>2056</v>
      </c>
      <c r="C5" t="s">
        <v>2057</v>
      </c>
      <c r="D5" t="s">
        <v>2058</v>
      </c>
      <c r="E5" t="s">
        <v>3059</v>
      </c>
      <c r="F5" s="35"/>
      <c r="G5" s="35"/>
      <c r="H5" t="s">
        <v>2049</v>
      </c>
      <c r="I5">
        <v>1928</v>
      </c>
      <c r="J5" t="s">
        <v>2059</v>
      </c>
      <c r="K5">
        <v>5</v>
      </c>
      <c r="AC5" t="s">
        <v>2527</v>
      </c>
      <c r="AH5" t="s">
        <v>2528</v>
      </c>
      <c r="AW5" s="35"/>
      <c r="AX5" s="35"/>
    </row>
    <row r="6" spans="1:69">
      <c r="A6" t="s">
        <v>2060</v>
      </c>
      <c r="B6" t="s">
        <v>2061</v>
      </c>
      <c r="C6" t="s">
        <v>2062</v>
      </c>
      <c r="E6" t="s">
        <v>3059</v>
      </c>
      <c r="F6" s="35"/>
      <c r="G6" s="35"/>
      <c r="I6">
        <v>1926</v>
      </c>
      <c r="J6" t="s">
        <v>603</v>
      </c>
      <c r="K6">
        <v>3</v>
      </c>
      <c r="R6" t="s">
        <v>40</v>
      </c>
      <c r="S6" t="s">
        <v>35</v>
      </c>
      <c r="U6" t="s">
        <v>1765</v>
      </c>
      <c r="V6" t="s">
        <v>35</v>
      </c>
      <c r="W6">
        <v>120</v>
      </c>
      <c r="AA6" t="s">
        <v>2529</v>
      </c>
      <c r="AC6" t="s">
        <v>2530</v>
      </c>
      <c r="AH6" t="s">
        <v>1119</v>
      </c>
      <c r="AN6" t="s">
        <v>2531</v>
      </c>
      <c r="AO6" t="s">
        <v>2532</v>
      </c>
      <c r="AW6" s="35"/>
      <c r="AX6" s="35"/>
      <c r="AY6" t="s">
        <v>2533</v>
      </c>
    </row>
    <row r="7" spans="1:69">
      <c r="A7" t="s">
        <v>2063</v>
      </c>
      <c r="B7" t="s">
        <v>2064</v>
      </c>
      <c r="D7" t="s">
        <v>2065</v>
      </c>
      <c r="E7" t="s">
        <v>3059</v>
      </c>
      <c r="F7" s="35"/>
      <c r="G7" s="35"/>
      <c r="H7" t="s">
        <v>2066</v>
      </c>
      <c r="I7">
        <v>1924</v>
      </c>
      <c r="J7" t="s">
        <v>162</v>
      </c>
      <c r="K7">
        <v>28</v>
      </c>
      <c r="R7" t="s">
        <v>221</v>
      </c>
      <c r="S7" t="s">
        <v>35</v>
      </c>
      <c r="W7">
        <v>1408</v>
      </c>
      <c r="AA7" t="s">
        <v>363</v>
      </c>
      <c r="AC7" t="s">
        <v>2534</v>
      </c>
      <c r="AH7" t="s">
        <v>1235</v>
      </c>
      <c r="AW7" s="35"/>
      <c r="AX7" s="35"/>
      <c r="AY7" t="s">
        <v>363</v>
      </c>
    </row>
    <row r="8" spans="1:69">
      <c r="A8" t="s">
        <v>2067</v>
      </c>
      <c r="B8" t="s">
        <v>2068</v>
      </c>
      <c r="E8" t="s">
        <v>3059</v>
      </c>
      <c r="F8" s="35"/>
      <c r="G8" s="35"/>
      <c r="H8" t="s">
        <v>2066</v>
      </c>
      <c r="I8">
        <v>1924</v>
      </c>
      <c r="J8" t="s">
        <v>162</v>
      </c>
      <c r="K8">
        <v>28</v>
      </c>
      <c r="R8" t="s">
        <v>221</v>
      </c>
      <c r="S8" t="s">
        <v>35</v>
      </c>
      <c r="W8">
        <v>1408</v>
      </c>
      <c r="AA8" t="s">
        <v>363</v>
      </c>
      <c r="AC8" t="s">
        <v>2534</v>
      </c>
      <c r="AH8" t="s">
        <v>1235</v>
      </c>
      <c r="AW8" s="35"/>
      <c r="AX8" s="35"/>
    </row>
    <row r="9" spans="1:69">
      <c r="A9" t="s">
        <v>2069</v>
      </c>
      <c r="B9" t="s">
        <v>2070</v>
      </c>
      <c r="E9" t="s">
        <v>3059</v>
      </c>
      <c r="F9" s="35"/>
      <c r="G9" s="35"/>
      <c r="H9" t="s">
        <v>2044</v>
      </c>
      <c r="I9">
        <v>1922</v>
      </c>
      <c r="J9" t="s">
        <v>178</v>
      </c>
      <c r="R9" t="s">
        <v>2071</v>
      </c>
      <c r="S9" t="s">
        <v>35</v>
      </c>
      <c r="U9" t="s">
        <v>2072</v>
      </c>
      <c r="V9" t="s">
        <v>35</v>
      </c>
      <c r="AA9" t="s">
        <v>2535</v>
      </c>
      <c r="AH9" t="s">
        <v>2536</v>
      </c>
      <c r="AW9" s="35"/>
      <c r="AX9" s="35"/>
    </row>
    <row r="10" spans="1:69">
      <c r="A10" t="s">
        <v>2073</v>
      </c>
      <c r="B10" t="s">
        <v>2074</v>
      </c>
      <c r="E10" t="s">
        <v>3059</v>
      </c>
      <c r="F10" s="35"/>
      <c r="G10" s="35"/>
      <c r="H10" t="s">
        <v>2044</v>
      </c>
      <c r="I10">
        <v>1922</v>
      </c>
      <c r="J10" t="s">
        <v>178</v>
      </c>
      <c r="R10" t="s">
        <v>2075</v>
      </c>
      <c r="S10" t="s">
        <v>35</v>
      </c>
      <c r="U10" t="s">
        <v>2076</v>
      </c>
      <c r="V10" t="s">
        <v>35</v>
      </c>
      <c r="AC10" t="s">
        <v>2537</v>
      </c>
      <c r="AH10" t="s">
        <v>2536</v>
      </c>
      <c r="AW10" s="35"/>
      <c r="AX10" s="35"/>
    </row>
    <row r="11" spans="1:69">
      <c r="A11" t="s">
        <v>2077</v>
      </c>
      <c r="B11" t="s">
        <v>2078</v>
      </c>
      <c r="E11" t="s">
        <v>3057</v>
      </c>
      <c r="F11" s="35"/>
      <c r="G11" s="35"/>
      <c r="H11" t="s">
        <v>2079</v>
      </c>
      <c r="I11">
        <v>1925</v>
      </c>
      <c r="J11" t="s">
        <v>5</v>
      </c>
      <c r="K11">
        <v>15</v>
      </c>
      <c r="L11">
        <v>1925</v>
      </c>
      <c r="M11" t="s">
        <v>5</v>
      </c>
      <c r="N11">
        <v>22</v>
      </c>
      <c r="R11" t="s">
        <v>245</v>
      </c>
      <c r="S11" t="s">
        <v>35</v>
      </c>
      <c r="AH11" t="s">
        <v>2536</v>
      </c>
      <c r="AW11" s="35"/>
      <c r="AX11" s="35"/>
    </row>
    <row r="12" spans="1:69">
      <c r="A12" t="s">
        <v>2080</v>
      </c>
      <c r="B12" t="s">
        <v>2081</v>
      </c>
      <c r="E12" t="s">
        <v>3057</v>
      </c>
      <c r="F12" s="35"/>
      <c r="G12" s="35"/>
      <c r="H12" t="s">
        <v>2079</v>
      </c>
      <c r="I12">
        <v>1925</v>
      </c>
      <c r="J12" t="s">
        <v>5</v>
      </c>
      <c r="K12">
        <v>15</v>
      </c>
      <c r="L12">
        <v>1925</v>
      </c>
      <c r="M12" t="s">
        <v>5</v>
      </c>
      <c r="N12">
        <v>22</v>
      </c>
      <c r="Q12">
        <v>1</v>
      </c>
      <c r="R12" t="s">
        <v>245</v>
      </c>
      <c r="S12" t="s">
        <v>35</v>
      </c>
      <c r="U12" t="s">
        <v>384</v>
      </c>
      <c r="V12" t="s">
        <v>35</v>
      </c>
      <c r="X12" t="s">
        <v>1699</v>
      </c>
      <c r="Y12" t="s">
        <v>35</v>
      </c>
      <c r="AA12" t="s">
        <v>2538</v>
      </c>
      <c r="AH12" t="s">
        <v>2536</v>
      </c>
      <c r="AW12" s="35"/>
      <c r="AX12" s="35"/>
    </row>
    <row r="13" spans="1:69">
      <c r="A13" t="s">
        <v>2082</v>
      </c>
      <c r="B13" t="s">
        <v>2083</v>
      </c>
      <c r="E13" t="s">
        <v>3059</v>
      </c>
      <c r="F13" s="35"/>
      <c r="G13" s="35"/>
      <c r="H13" t="s">
        <v>2084</v>
      </c>
      <c r="I13">
        <v>1924</v>
      </c>
      <c r="J13" t="s">
        <v>178</v>
      </c>
      <c r="K13">
        <v>15</v>
      </c>
      <c r="L13">
        <v>1924</v>
      </c>
      <c r="M13" t="s">
        <v>178</v>
      </c>
      <c r="N13">
        <v>29</v>
      </c>
      <c r="Q13">
        <v>240</v>
      </c>
      <c r="R13" t="s">
        <v>2085</v>
      </c>
      <c r="S13" t="s">
        <v>35</v>
      </c>
      <c r="U13" t="s">
        <v>1265</v>
      </c>
      <c r="V13" t="s">
        <v>35</v>
      </c>
      <c r="AW13" s="35"/>
      <c r="AX13" s="35"/>
    </row>
    <row r="14" spans="1:69">
      <c r="A14" t="s">
        <v>2086</v>
      </c>
      <c r="B14" t="s">
        <v>2087</v>
      </c>
      <c r="C14" t="s">
        <v>2088</v>
      </c>
      <c r="E14" t="s">
        <v>3058</v>
      </c>
      <c r="F14" s="35"/>
      <c r="G14" s="35"/>
      <c r="H14" t="s">
        <v>2089</v>
      </c>
      <c r="I14">
        <v>1929</v>
      </c>
      <c r="J14" t="s">
        <v>603</v>
      </c>
      <c r="K14">
        <v>27</v>
      </c>
      <c r="AH14" s="2" t="s">
        <v>2539</v>
      </c>
      <c r="AI14" s="2"/>
      <c r="AJ14" s="2"/>
      <c r="AW14" s="35"/>
      <c r="AX14" s="35"/>
      <c r="AZ14" t="s">
        <v>276</v>
      </c>
      <c r="BC14" t="s">
        <v>277</v>
      </c>
    </row>
    <row r="15" spans="1:69">
      <c r="A15" t="s">
        <v>2090</v>
      </c>
      <c r="B15" t="s">
        <v>2091</v>
      </c>
      <c r="C15" t="s">
        <v>2092</v>
      </c>
      <c r="E15" t="s">
        <v>3058</v>
      </c>
      <c r="F15" s="35"/>
      <c r="G15" s="35"/>
      <c r="H15" t="s">
        <v>2089</v>
      </c>
      <c r="I15">
        <v>1929</v>
      </c>
      <c r="J15" t="s">
        <v>603</v>
      </c>
      <c r="K15">
        <v>27</v>
      </c>
      <c r="AH15" s="2" t="s">
        <v>2540</v>
      </c>
      <c r="AI15" s="2"/>
      <c r="AJ15" s="2"/>
      <c r="AW15" s="35"/>
      <c r="AX15" s="35"/>
      <c r="AZ15" t="s">
        <v>268</v>
      </c>
      <c r="BC15" t="s">
        <v>207</v>
      </c>
    </row>
    <row r="16" spans="1:69">
      <c r="A16" t="s">
        <v>2093</v>
      </c>
      <c r="B16" t="s">
        <v>2094</v>
      </c>
      <c r="C16" t="s">
        <v>2095</v>
      </c>
      <c r="E16" t="s">
        <v>3059</v>
      </c>
      <c r="F16" s="35"/>
      <c r="G16" s="35"/>
      <c r="H16" t="s">
        <v>292</v>
      </c>
      <c r="I16">
        <v>1931</v>
      </c>
      <c r="J16" t="s">
        <v>271</v>
      </c>
      <c r="K16">
        <v>7</v>
      </c>
      <c r="L16">
        <v>1932</v>
      </c>
      <c r="M16" t="s">
        <v>2096</v>
      </c>
      <c r="N16">
        <v>4</v>
      </c>
      <c r="AH16" t="s">
        <v>2541</v>
      </c>
      <c r="AW16" s="35"/>
      <c r="AX16" s="35"/>
    </row>
    <row r="17" spans="1:58">
      <c r="A17" t="s">
        <v>2097</v>
      </c>
      <c r="B17" t="s">
        <v>2098</v>
      </c>
      <c r="C17" t="s">
        <v>2099</v>
      </c>
      <c r="E17" t="s">
        <v>3058</v>
      </c>
      <c r="F17" s="35"/>
      <c r="G17" s="35"/>
      <c r="H17" t="s">
        <v>2100</v>
      </c>
      <c r="I17">
        <v>1928</v>
      </c>
      <c r="J17" t="s">
        <v>2101</v>
      </c>
      <c r="K17">
        <v>12</v>
      </c>
      <c r="AH17" s="2" t="s">
        <v>2540</v>
      </c>
      <c r="AI17" s="2"/>
      <c r="AJ17" s="2"/>
      <c r="AW17" s="35"/>
      <c r="AX17" s="35"/>
    </row>
    <row r="18" spans="1:58">
      <c r="A18" t="s">
        <v>2102</v>
      </c>
      <c r="B18" t="s">
        <v>2103</v>
      </c>
      <c r="C18" t="s">
        <v>2099</v>
      </c>
      <c r="D18" t="s">
        <v>2104</v>
      </c>
      <c r="E18" t="s">
        <v>3059</v>
      </c>
      <c r="F18" s="35"/>
      <c r="G18" s="35"/>
      <c r="H18" t="s">
        <v>2100</v>
      </c>
      <c r="I18">
        <v>1928</v>
      </c>
      <c r="J18" t="s">
        <v>2101</v>
      </c>
      <c r="K18">
        <v>12</v>
      </c>
      <c r="AH18" s="2" t="s">
        <v>2540</v>
      </c>
      <c r="AI18" s="2"/>
      <c r="AJ18" s="2"/>
      <c r="AW18" s="35"/>
      <c r="AX18" s="35"/>
    </row>
    <row r="19" spans="1:58">
      <c r="A19" t="s">
        <v>2105</v>
      </c>
      <c r="B19" t="s">
        <v>2106</v>
      </c>
      <c r="C19" t="s">
        <v>2099</v>
      </c>
      <c r="D19" t="s">
        <v>2107</v>
      </c>
      <c r="E19" t="s">
        <v>3059</v>
      </c>
      <c r="F19" s="35"/>
      <c r="G19" s="35"/>
      <c r="H19" t="s">
        <v>2100</v>
      </c>
      <c r="I19">
        <v>1928</v>
      </c>
      <c r="J19" t="s">
        <v>2101</v>
      </c>
      <c r="K19">
        <v>12</v>
      </c>
      <c r="AH19" s="2" t="s">
        <v>2540</v>
      </c>
      <c r="AI19" s="2"/>
      <c r="AJ19" s="2"/>
      <c r="AK19" t="s">
        <v>2542</v>
      </c>
      <c r="AW19" s="35"/>
      <c r="AX19" s="35"/>
    </row>
    <row r="20" spans="1:58">
      <c r="A20" t="s">
        <v>2108</v>
      </c>
      <c r="B20" t="s">
        <v>2109</v>
      </c>
      <c r="C20" t="s">
        <v>2099</v>
      </c>
      <c r="D20" t="s">
        <v>2110</v>
      </c>
      <c r="E20" t="s">
        <v>3059</v>
      </c>
      <c r="F20" s="35"/>
      <c r="G20" s="35"/>
      <c r="H20" t="s">
        <v>2100</v>
      </c>
      <c r="I20">
        <v>1928</v>
      </c>
      <c r="J20" t="s">
        <v>2101</v>
      </c>
      <c r="K20">
        <v>12</v>
      </c>
      <c r="AH20" s="2" t="s">
        <v>2540</v>
      </c>
      <c r="AI20" s="2"/>
      <c r="AJ20" s="2"/>
      <c r="AW20" s="35"/>
      <c r="AX20" s="35"/>
    </row>
    <row r="21" spans="1:58">
      <c r="A21" t="s">
        <v>2111</v>
      </c>
      <c r="B21" t="s">
        <v>2112</v>
      </c>
      <c r="C21" t="s">
        <v>2099</v>
      </c>
      <c r="D21" t="s">
        <v>2113</v>
      </c>
      <c r="E21" t="s">
        <v>3059</v>
      </c>
      <c r="F21" s="35"/>
      <c r="G21" s="35"/>
      <c r="H21" t="s">
        <v>2100</v>
      </c>
      <c r="I21">
        <v>1928</v>
      </c>
      <c r="J21" t="s">
        <v>2101</v>
      </c>
      <c r="K21">
        <v>12</v>
      </c>
      <c r="AH21" s="2" t="s">
        <v>2540</v>
      </c>
      <c r="AI21" s="2"/>
      <c r="AJ21" s="2"/>
      <c r="AK21" t="s">
        <v>2543</v>
      </c>
      <c r="AW21" s="35"/>
      <c r="AX21" s="35"/>
    </row>
    <row r="22" spans="1:58">
      <c r="A22" t="s">
        <v>2114</v>
      </c>
      <c r="B22" t="s">
        <v>2115</v>
      </c>
      <c r="C22" t="s">
        <v>2116</v>
      </c>
      <c r="E22" t="s">
        <v>3059</v>
      </c>
      <c r="F22" s="35"/>
      <c r="G22" s="35"/>
      <c r="H22" t="s">
        <v>2117</v>
      </c>
      <c r="I22">
        <v>1932</v>
      </c>
      <c r="J22" t="s">
        <v>1116</v>
      </c>
      <c r="K22">
        <v>14</v>
      </c>
      <c r="AH22" s="2" t="s">
        <v>2544</v>
      </c>
      <c r="AI22" s="2"/>
      <c r="AJ22" s="2"/>
      <c r="AN22" t="s">
        <v>2545</v>
      </c>
      <c r="AO22" t="s">
        <v>2546</v>
      </c>
      <c r="AP22" t="s">
        <v>2547</v>
      </c>
      <c r="AW22" s="35"/>
      <c r="AX22" s="35"/>
    </row>
    <row r="23" spans="1:58">
      <c r="A23" t="s">
        <v>2118</v>
      </c>
      <c r="B23" t="s">
        <v>2119</v>
      </c>
      <c r="C23" t="s">
        <v>2120</v>
      </c>
      <c r="E23" t="s">
        <v>3059</v>
      </c>
      <c r="F23" s="35"/>
      <c r="G23" s="35"/>
      <c r="H23" t="s">
        <v>2121</v>
      </c>
      <c r="I23">
        <v>1927</v>
      </c>
      <c r="J23" t="s">
        <v>2059</v>
      </c>
      <c r="K23">
        <v>2</v>
      </c>
      <c r="AH23" s="2" t="s">
        <v>2548</v>
      </c>
      <c r="AI23" s="2"/>
      <c r="AJ23" s="2"/>
      <c r="AN23" t="s">
        <v>2549</v>
      </c>
      <c r="AO23" t="s">
        <v>2550</v>
      </c>
      <c r="AP23" t="s">
        <v>2551</v>
      </c>
      <c r="AW23" s="35"/>
      <c r="AX23" s="35"/>
    </row>
    <row r="24" spans="1:58">
      <c r="A24" t="s">
        <v>2122</v>
      </c>
      <c r="B24" t="s">
        <v>2094</v>
      </c>
      <c r="C24" t="s">
        <v>2123</v>
      </c>
      <c r="D24" t="s">
        <v>2124</v>
      </c>
      <c r="E24" t="s">
        <v>3059</v>
      </c>
      <c r="F24" s="35"/>
      <c r="G24" s="35"/>
      <c r="H24" t="s">
        <v>292</v>
      </c>
      <c r="I24">
        <v>1931</v>
      </c>
      <c r="J24" t="s">
        <v>271</v>
      </c>
      <c r="K24">
        <v>7</v>
      </c>
      <c r="L24">
        <v>1932</v>
      </c>
      <c r="M24" t="s">
        <v>2096</v>
      </c>
      <c r="N24">
        <v>4</v>
      </c>
      <c r="AH24" s="2" t="s">
        <v>2548</v>
      </c>
      <c r="AI24" s="2"/>
      <c r="AJ24" s="2"/>
      <c r="AW24" s="35"/>
      <c r="AX24" s="35"/>
    </row>
    <row r="25" spans="1:58">
      <c r="A25" t="s">
        <v>2125</v>
      </c>
      <c r="B25" t="s">
        <v>2094</v>
      </c>
      <c r="C25" t="s">
        <v>2123</v>
      </c>
      <c r="E25" t="s">
        <v>3059</v>
      </c>
      <c r="F25" s="35"/>
      <c r="G25" s="35"/>
      <c r="H25" t="s">
        <v>292</v>
      </c>
      <c r="I25">
        <v>1931</v>
      </c>
      <c r="J25" t="s">
        <v>271</v>
      </c>
      <c r="K25">
        <v>7</v>
      </c>
      <c r="L25">
        <v>1932</v>
      </c>
      <c r="M25" t="s">
        <v>2096</v>
      </c>
      <c r="N25">
        <v>4</v>
      </c>
      <c r="AH25" s="2" t="s">
        <v>2548</v>
      </c>
      <c r="AI25" s="2"/>
      <c r="AJ25" s="2"/>
      <c r="AW25" s="35"/>
      <c r="AX25" s="35"/>
    </row>
    <row r="26" spans="1:58">
      <c r="A26" t="s">
        <v>2126</v>
      </c>
      <c r="B26" t="s">
        <v>2127</v>
      </c>
      <c r="C26" t="s">
        <v>2128</v>
      </c>
      <c r="E26" t="s">
        <v>3058</v>
      </c>
      <c r="F26" s="35"/>
      <c r="G26" s="35"/>
      <c r="H26" t="s">
        <v>2129</v>
      </c>
      <c r="I26">
        <v>1927</v>
      </c>
      <c r="J26" t="s">
        <v>2059</v>
      </c>
      <c r="K26">
        <v>25</v>
      </c>
      <c r="L26">
        <v>1928</v>
      </c>
      <c r="M26" t="s">
        <v>272</v>
      </c>
      <c r="AC26" t="s">
        <v>2552</v>
      </c>
      <c r="AH26" s="2" t="s">
        <v>2553</v>
      </c>
      <c r="AI26" s="2"/>
      <c r="AJ26" s="2"/>
      <c r="AW26" s="35"/>
      <c r="AX26" s="35"/>
      <c r="AZ26" t="s">
        <v>268</v>
      </c>
      <c r="BC26" t="s">
        <v>207</v>
      </c>
      <c r="BF26" t="s">
        <v>2554</v>
      </c>
    </row>
    <row r="27" spans="1:58">
      <c r="A27" t="s">
        <v>2130</v>
      </c>
      <c r="B27" t="s">
        <v>2131</v>
      </c>
      <c r="C27" t="s">
        <v>2132</v>
      </c>
      <c r="E27" t="s">
        <v>3058</v>
      </c>
      <c r="F27" s="35"/>
      <c r="G27" s="35"/>
      <c r="H27" t="s">
        <v>2129</v>
      </c>
      <c r="I27">
        <v>1927</v>
      </c>
      <c r="J27" t="s">
        <v>2059</v>
      </c>
      <c r="K27">
        <v>25</v>
      </c>
      <c r="L27">
        <v>1928</v>
      </c>
      <c r="M27" t="s">
        <v>272</v>
      </c>
      <c r="AC27" t="s">
        <v>2555</v>
      </c>
      <c r="AH27" s="2" t="s">
        <v>2553</v>
      </c>
      <c r="AI27" s="2"/>
      <c r="AJ27" s="2"/>
      <c r="AW27" s="35"/>
      <c r="AX27" s="35"/>
      <c r="AZ27" t="s">
        <v>2556</v>
      </c>
      <c r="BC27" t="s">
        <v>127</v>
      </c>
    </row>
    <row r="28" spans="1:58">
      <c r="A28" t="s">
        <v>2133</v>
      </c>
      <c r="B28" t="s">
        <v>2134</v>
      </c>
      <c r="C28" t="s">
        <v>2135</v>
      </c>
      <c r="E28" t="s">
        <v>3058</v>
      </c>
      <c r="F28" s="35"/>
      <c r="G28" s="35"/>
      <c r="H28" t="s">
        <v>2129</v>
      </c>
      <c r="I28">
        <v>1927</v>
      </c>
      <c r="J28" t="s">
        <v>2059</v>
      </c>
      <c r="K28">
        <v>25</v>
      </c>
      <c r="L28">
        <v>1928</v>
      </c>
      <c r="M28" t="s">
        <v>272</v>
      </c>
      <c r="AC28" t="s">
        <v>2557</v>
      </c>
      <c r="AH28" s="2" t="s">
        <v>2553</v>
      </c>
      <c r="AI28" s="2"/>
      <c r="AJ28" s="2"/>
      <c r="AW28" s="35"/>
      <c r="AX28" s="35"/>
    </row>
    <row r="29" spans="1:58">
      <c r="A29" t="s">
        <v>2136</v>
      </c>
      <c r="B29" t="s">
        <v>2137</v>
      </c>
      <c r="C29" t="s">
        <v>2138</v>
      </c>
      <c r="E29" t="s">
        <v>3058</v>
      </c>
      <c r="F29" s="35"/>
      <c r="G29" s="35"/>
      <c r="H29" t="s">
        <v>2139</v>
      </c>
      <c r="I29">
        <v>1943</v>
      </c>
      <c r="J29" t="s">
        <v>603</v>
      </c>
      <c r="K29">
        <v>22</v>
      </c>
      <c r="R29" t="s">
        <v>1765</v>
      </c>
      <c r="S29" t="s">
        <v>35</v>
      </c>
      <c r="AC29" t="s">
        <v>2530</v>
      </c>
      <c r="AH29" s="2" t="s">
        <v>2558</v>
      </c>
      <c r="AI29" s="2"/>
      <c r="AJ29" s="2">
        <v>14</v>
      </c>
      <c r="AN29" t="s">
        <v>2559</v>
      </c>
      <c r="AO29" t="s">
        <v>2549</v>
      </c>
      <c r="AW29" s="35"/>
      <c r="AX29" s="35"/>
    </row>
    <row r="30" spans="1:58">
      <c r="A30" t="s">
        <v>2140</v>
      </c>
      <c r="B30" t="s">
        <v>2141</v>
      </c>
      <c r="C30" t="s">
        <v>2142</v>
      </c>
      <c r="D30" t="s">
        <v>2143</v>
      </c>
      <c r="E30" t="s">
        <v>3060</v>
      </c>
      <c r="F30" s="35"/>
      <c r="G30" s="35"/>
      <c r="H30" t="s">
        <v>2144</v>
      </c>
      <c r="I30">
        <v>1935</v>
      </c>
      <c r="J30" t="s">
        <v>272</v>
      </c>
      <c r="L30">
        <v>1935</v>
      </c>
      <c r="M30" t="s">
        <v>242</v>
      </c>
      <c r="AC30" t="s">
        <v>2560</v>
      </c>
      <c r="AH30" s="2" t="s">
        <v>2561</v>
      </c>
      <c r="AI30" s="2"/>
      <c r="AW30" s="35"/>
      <c r="AX30" s="35"/>
      <c r="BF30" t="s">
        <v>2562</v>
      </c>
    </row>
    <row r="31" spans="1:58">
      <c r="A31" t="s">
        <v>2145</v>
      </c>
      <c r="B31" t="s">
        <v>2146</v>
      </c>
      <c r="C31" t="s">
        <v>2142</v>
      </c>
      <c r="D31" t="s">
        <v>2147</v>
      </c>
      <c r="E31" t="s">
        <v>3060</v>
      </c>
      <c r="F31" s="35"/>
      <c r="G31" s="35"/>
      <c r="H31" t="s">
        <v>2144</v>
      </c>
      <c r="I31">
        <v>1935</v>
      </c>
      <c r="J31" t="s">
        <v>272</v>
      </c>
      <c r="L31">
        <v>1935</v>
      </c>
      <c r="M31" t="s">
        <v>242</v>
      </c>
      <c r="AC31" t="s">
        <v>2560</v>
      </c>
      <c r="AH31" s="2" t="s">
        <v>2561</v>
      </c>
      <c r="AI31" s="2"/>
      <c r="AW31" s="35"/>
      <c r="AX31" s="35"/>
      <c r="BF31" t="s">
        <v>2563</v>
      </c>
    </row>
    <row r="32" spans="1:58">
      <c r="A32" t="s">
        <v>2148</v>
      </c>
      <c r="B32" t="s">
        <v>2149</v>
      </c>
      <c r="C32" t="s">
        <v>2150</v>
      </c>
      <c r="E32" t="s">
        <v>3057</v>
      </c>
      <c r="F32" s="35"/>
      <c r="G32" s="35"/>
      <c r="H32" t="s">
        <v>2151</v>
      </c>
      <c r="I32">
        <v>1942</v>
      </c>
      <c r="J32" t="s">
        <v>5</v>
      </c>
      <c r="K32">
        <v>15</v>
      </c>
      <c r="AH32" s="2" t="s">
        <v>2150</v>
      </c>
      <c r="AI32" s="2"/>
      <c r="AN32" t="s">
        <v>2564</v>
      </c>
      <c r="AO32" t="s">
        <v>2565</v>
      </c>
      <c r="AW32" s="35"/>
      <c r="AX32" s="35"/>
    </row>
    <row r="33" spans="1:58">
      <c r="A33" t="s">
        <v>2152</v>
      </c>
      <c r="B33" t="s">
        <v>2153</v>
      </c>
      <c r="C33" t="s">
        <v>2154</v>
      </c>
      <c r="E33" t="s">
        <v>3057</v>
      </c>
      <c r="F33" s="35"/>
      <c r="G33" s="35"/>
      <c r="H33" t="s">
        <v>2151</v>
      </c>
      <c r="I33">
        <v>1943</v>
      </c>
      <c r="J33" t="s">
        <v>162</v>
      </c>
      <c r="K33">
        <v>22</v>
      </c>
      <c r="AH33" s="2" t="s">
        <v>2566</v>
      </c>
      <c r="AI33" s="2"/>
      <c r="AN33" t="s">
        <v>2565</v>
      </c>
      <c r="AO33" t="s">
        <v>2567</v>
      </c>
      <c r="AW33" s="35"/>
      <c r="AX33" s="35"/>
    </row>
    <row r="34" spans="1:58">
      <c r="A34" t="s">
        <v>2155</v>
      </c>
      <c r="B34" t="s">
        <v>2156</v>
      </c>
      <c r="C34" t="s">
        <v>2157</v>
      </c>
      <c r="E34" t="s">
        <v>3058</v>
      </c>
      <c r="F34" s="35"/>
      <c r="G34" s="35"/>
      <c r="H34" t="s">
        <v>2151</v>
      </c>
      <c r="I34">
        <v>1942</v>
      </c>
      <c r="J34" t="s">
        <v>5</v>
      </c>
      <c r="K34">
        <v>15</v>
      </c>
      <c r="L34">
        <v>1943</v>
      </c>
      <c r="M34" t="s">
        <v>162</v>
      </c>
      <c r="N34">
        <v>22</v>
      </c>
      <c r="AH34" s="2" t="s">
        <v>2568</v>
      </c>
      <c r="AI34" s="2"/>
      <c r="AW34" s="35"/>
      <c r="AX34" s="35"/>
    </row>
    <row r="35" spans="1:58">
      <c r="A35" t="s">
        <v>2158</v>
      </c>
      <c r="B35" t="s">
        <v>2159</v>
      </c>
      <c r="C35" t="s">
        <v>2160</v>
      </c>
      <c r="E35" t="s">
        <v>3060</v>
      </c>
      <c r="F35" s="35"/>
      <c r="G35" s="35"/>
      <c r="I35">
        <v>1935</v>
      </c>
      <c r="J35" t="s">
        <v>1116</v>
      </c>
      <c r="K35">
        <v>23</v>
      </c>
      <c r="L35">
        <v>1935</v>
      </c>
      <c r="M35" t="s">
        <v>1116</v>
      </c>
      <c r="N35">
        <v>26</v>
      </c>
      <c r="R35" t="s">
        <v>2161</v>
      </c>
      <c r="S35" t="s">
        <v>35</v>
      </c>
      <c r="AA35" t="s">
        <v>2569</v>
      </c>
      <c r="AH35" s="2" t="s">
        <v>27</v>
      </c>
      <c r="AI35" s="2"/>
      <c r="AN35" t="s">
        <v>2570</v>
      </c>
      <c r="AO35" t="s">
        <v>2532</v>
      </c>
      <c r="AW35" s="35"/>
      <c r="AX35" s="35"/>
      <c r="AZ35" t="s">
        <v>2571</v>
      </c>
      <c r="BC35" t="s">
        <v>2572</v>
      </c>
    </row>
    <row r="36" spans="1:58">
      <c r="A36" t="s">
        <v>2162</v>
      </c>
      <c r="B36" t="s">
        <v>2163</v>
      </c>
      <c r="C36" t="s">
        <v>2164</v>
      </c>
      <c r="E36" t="s">
        <v>3060</v>
      </c>
      <c r="F36" s="35"/>
      <c r="G36" s="35"/>
      <c r="I36">
        <v>1935</v>
      </c>
      <c r="J36" t="s">
        <v>1116</v>
      </c>
      <c r="K36">
        <v>23</v>
      </c>
      <c r="L36">
        <v>1935</v>
      </c>
      <c r="M36" t="s">
        <v>1116</v>
      </c>
      <c r="N36">
        <v>26</v>
      </c>
      <c r="R36" t="s">
        <v>1699</v>
      </c>
      <c r="S36" t="s">
        <v>35</v>
      </c>
      <c r="AA36" t="s">
        <v>2573</v>
      </c>
      <c r="AH36" s="2" t="s">
        <v>27</v>
      </c>
      <c r="AI36" s="2"/>
      <c r="AN36" t="s">
        <v>2574</v>
      </c>
      <c r="AO36" t="s">
        <v>2575</v>
      </c>
      <c r="AW36" s="35"/>
      <c r="AX36" s="35"/>
      <c r="AZ36" t="s">
        <v>2576</v>
      </c>
      <c r="BC36" t="s">
        <v>2572</v>
      </c>
    </row>
    <row r="37" spans="1:58">
      <c r="A37" t="s">
        <v>2165</v>
      </c>
      <c r="B37" t="s">
        <v>2166</v>
      </c>
      <c r="C37" t="s">
        <v>2167</v>
      </c>
      <c r="E37" t="s">
        <v>3059</v>
      </c>
      <c r="F37" s="35"/>
      <c r="G37" s="35"/>
      <c r="H37" t="s">
        <v>2168</v>
      </c>
      <c r="I37">
        <v>1938</v>
      </c>
      <c r="J37" t="s">
        <v>1177</v>
      </c>
      <c r="K37">
        <v>20</v>
      </c>
      <c r="R37" t="s">
        <v>2161</v>
      </c>
      <c r="S37" t="s">
        <v>35</v>
      </c>
      <c r="T37">
        <v>702</v>
      </c>
      <c r="U37" t="s">
        <v>2169</v>
      </c>
      <c r="V37" t="s">
        <v>2170</v>
      </c>
      <c r="AA37" t="s">
        <v>2577</v>
      </c>
      <c r="AC37" t="s">
        <v>2578</v>
      </c>
      <c r="AH37" s="2" t="s">
        <v>2579</v>
      </c>
      <c r="AI37" s="2"/>
      <c r="AJ37">
        <v>2</v>
      </c>
      <c r="AU37">
        <v>1000</v>
      </c>
      <c r="AW37" s="35"/>
      <c r="AX37" s="35"/>
    </row>
    <row r="38" spans="1:58">
      <c r="A38" t="s">
        <v>2171</v>
      </c>
      <c r="B38" t="s">
        <v>2172</v>
      </c>
      <c r="C38" t="s">
        <v>2167</v>
      </c>
      <c r="E38" t="s">
        <v>3059</v>
      </c>
      <c r="H38" t="s">
        <v>2168</v>
      </c>
      <c r="I38">
        <v>1939</v>
      </c>
      <c r="J38" t="s">
        <v>2173</v>
      </c>
      <c r="K38">
        <v>17</v>
      </c>
      <c r="R38" t="s">
        <v>2174</v>
      </c>
      <c r="S38" t="s">
        <v>35</v>
      </c>
      <c r="T38" t="s">
        <v>2175</v>
      </c>
      <c r="AA38" t="s">
        <v>2580</v>
      </c>
      <c r="AC38" t="s">
        <v>2581</v>
      </c>
      <c r="AH38" s="2" t="s">
        <v>2579</v>
      </c>
      <c r="AI38" s="2"/>
      <c r="AJ38">
        <v>1</v>
      </c>
      <c r="AU38">
        <v>1000</v>
      </c>
    </row>
    <row r="39" spans="1:58">
      <c r="A39" t="s">
        <v>2176</v>
      </c>
      <c r="B39" t="s">
        <v>2177</v>
      </c>
      <c r="C39" t="s">
        <v>2178</v>
      </c>
      <c r="E39" t="s">
        <v>3059</v>
      </c>
      <c r="H39" t="s">
        <v>2168</v>
      </c>
      <c r="I39">
        <v>1939</v>
      </c>
      <c r="J39" t="s">
        <v>259</v>
      </c>
      <c r="K39">
        <v>26</v>
      </c>
      <c r="R39" t="s">
        <v>2179</v>
      </c>
      <c r="S39" t="s">
        <v>35</v>
      </c>
      <c r="U39" t="s">
        <v>2161</v>
      </c>
      <c r="V39" t="s">
        <v>35</v>
      </c>
      <c r="AA39" t="s">
        <v>2582</v>
      </c>
      <c r="AH39" s="2" t="s">
        <v>2579</v>
      </c>
      <c r="AI39" s="2"/>
      <c r="AJ39">
        <v>3</v>
      </c>
      <c r="AU39">
        <v>1000</v>
      </c>
      <c r="AY39" t="s">
        <v>2273</v>
      </c>
      <c r="AZ39" t="s">
        <v>809</v>
      </c>
    </row>
    <row r="40" spans="1:58">
      <c r="A40" t="s">
        <v>2180</v>
      </c>
      <c r="B40" t="s">
        <v>2181</v>
      </c>
      <c r="C40" t="s">
        <v>2182</v>
      </c>
      <c r="E40" t="s">
        <v>3059</v>
      </c>
      <c r="H40" t="s">
        <v>2183</v>
      </c>
      <c r="I40">
        <v>1936</v>
      </c>
      <c r="J40" t="s">
        <v>272</v>
      </c>
      <c r="K40">
        <v>4</v>
      </c>
      <c r="AC40" t="s">
        <v>2583</v>
      </c>
      <c r="AH40" s="2" t="s">
        <v>672</v>
      </c>
      <c r="AI40" s="2"/>
      <c r="AZ40" t="s">
        <v>2584</v>
      </c>
      <c r="BC40" t="s">
        <v>2585</v>
      </c>
      <c r="BF40" t="s">
        <v>2586</v>
      </c>
    </row>
    <row r="41" spans="1:58">
      <c r="A41" t="s">
        <v>2184</v>
      </c>
      <c r="B41" t="s">
        <v>2185</v>
      </c>
      <c r="C41" t="s">
        <v>2182</v>
      </c>
      <c r="D41" t="s">
        <v>2186</v>
      </c>
      <c r="E41" t="s">
        <v>3059</v>
      </c>
      <c r="H41" t="s">
        <v>2183</v>
      </c>
      <c r="I41">
        <v>1936</v>
      </c>
      <c r="J41" t="s">
        <v>272</v>
      </c>
      <c r="K41">
        <v>4</v>
      </c>
      <c r="AC41" t="s">
        <v>2583</v>
      </c>
      <c r="AH41" s="2" t="s">
        <v>672</v>
      </c>
      <c r="AI41" s="2"/>
      <c r="AZ41" t="s">
        <v>2584</v>
      </c>
      <c r="BC41" t="s">
        <v>2585</v>
      </c>
      <c r="BF41" t="s">
        <v>2586</v>
      </c>
    </row>
    <row r="42" spans="1:58">
      <c r="A42" t="s">
        <v>2187</v>
      </c>
      <c r="B42" t="s">
        <v>2188</v>
      </c>
      <c r="C42" t="s">
        <v>2189</v>
      </c>
      <c r="E42" t="s">
        <v>3059</v>
      </c>
      <c r="H42" t="s">
        <v>2190</v>
      </c>
      <c r="I42">
        <v>1924</v>
      </c>
      <c r="J42" t="s">
        <v>162</v>
      </c>
      <c r="K42">
        <v>4</v>
      </c>
      <c r="R42" t="s">
        <v>2191</v>
      </c>
      <c r="S42" t="s">
        <v>35</v>
      </c>
      <c r="U42" t="s">
        <v>2071</v>
      </c>
      <c r="V42" t="s">
        <v>35</v>
      </c>
      <c r="AH42" s="2" t="s">
        <v>22</v>
      </c>
      <c r="AI42" s="2"/>
      <c r="AN42" t="s">
        <v>2587</v>
      </c>
    </row>
    <row r="43" spans="1:58">
      <c r="A43" t="s">
        <v>2192</v>
      </c>
      <c r="B43" t="s">
        <v>2193</v>
      </c>
      <c r="C43" t="s">
        <v>2194</v>
      </c>
      <c r="E43" t="s">
        <v>3059</v>
      </c>
      <c r="H43" t="s">
        <v>2194</v>
      </c>
      <c r="I43">
        <v>1925</v>
      </c>
      <c r="J43" t="s">
        <v>272</v>
      </c>
      <c r="K43">
        <v>25</v>
      </c>
      <c r="P43" t="s">
        <v>2195</v>
      </c>
      <c r="R43" t="s">
        <v>1229</v>
      </c>
      <c r="S43" t="s">
        <v>35</v>
      </c>
      <c r="U43" t="s">
        <v>2196</v>
      </c>
      <c r="V43" t="s">
        <v>35</v>
      </c>
      <c r="AA43" t="s">
        <v>2588</v>
      </c>
      <c r="AC43" t="s">
        <v>183</v>
      </c>
      <c r="AH43" s="2" t="s">
        <v>2589</v>
      </c>
      <c r="AI43" s="2"/>
      <c r="AJ43">
        <v>1</v>
      </c>
      <c r="AN43" t="s">
        <v>2590</v>
      </c>
      <c r="AO43" t="s">
        <v>2591</v>
      </c>
    </row>
    <row r="44" spans="1:58">
      <c r="A44" t="s">
        <v>2197</v>
      </c>
      <c r="B44" t="s">
        <v>2198</v>
      </c>
      <c r="C44" t="s">
        <v>2199</v>
      </c>
      <c r="E44" t="s">
        <v>3059</v>
      </c>
      <c r="H44" t="s">
        <v>2054</v>
      </c>
      <c r="I44">
        <v>1914</v>
      </c>
      <c r="J44" t="s">
        <v>1177</v>
      </c>
      <c r="K44">
        <v>9</v>
      </c>
      <c r="P44" t="s">
        <v>236</v>
      </c>
      <c r="R44" t="s">
        <v>1683</v>
      </c>
      <c r="S44" t="s">
        <v>35</v>
      </c>
      <c r="U44" t="s">
        <v>1673</v>
      </c>
      <c r="V44" t="s">
        <v>35</v>
      </c>
      <c r="X44" t="s">
        <v>231</v>
      </c>
      <c r="Y44" t="s">
        <v>35</v>
      </c>
      <c r="AA44" t="s">
        <v>2592</v>
      </c>
      <c r="AH44" s="2" t="s">
        <v>2593</v>
      </c>
      <c r="AI44" s="2"/>
      <c r="AN44" t="s">
        <v>2594</v>
      </c>
      <c r="AO44" t="s">
        <v>2595</v>
      </c>
      <c r="AP44" t="s">
        <v>2596</v>
      </c>
    </row>
    <row r="45" spans="1:58">
      <c r="A45" t="s">
        <v>2200</v>
      </c>
      <c r="B45" t="s">
        <v>2201</v>
      </c>
      <c r="C45" t="s">
        <v>2202</v>
      </c>
      <c r="E45" t="s">
        <v>3057</v>
      </c>
      <c r="H45" t="s">
        <v>2203</v>
      </c>
      <c r="I45">
        <v>1930</v>
      </c>
      <c r="J45" t="s">
        <v>259</v>
      </c>
      <c r="K45">
        <v>23</v>
      </c>
      <c r="R45" t="s">
        <v>2204</v>
      </c>
      <c r="S45" t="s">
        <v>35</v>
      </c>
      <c r="U45" t="s">
        <v>1779</v>
      </c>
      <c r="V45" t="s">
        <v>35</v>
      </c>
      <c r="X45" t="s">
        <v>2205</v>
      </c>
      <c r="Y45" t="s">
        <v>35</v>
      </c>
      <c r="AA45" t="s">
        <v>2597</v>
      </c>
      <c r="AC45" t="s">
        <v>2598</v>
      </c>
      <c r="AH45" s="2" t="s">
        <v>2589</v>
      </c>
      <c r="AI45" s="2"/>
      <c r="AJ45">
        <v>1</v>
      </c>
      <c r="AN45" t="s">
        <v>2599</v>
      </c>
    </row>
    <row r="46" spans="1:58">
      <c r="A46" t="s">
        <v>2206</v>
      </c>
      <c r="B46" t="s">
        <v>2207</v>
      </c>
      <c r="C46" t="s">
        <v>2208</v>
      </c>
      <c r="E46" t="s">
        <v>3059</v>
      </c>
      <c r="H46" t="s">
        <v>2209</v>
      </c>
      <c r="I46">
        <v>1921</v>
      </c>
      <c r="J46" t="s">
        <v>2210</v>
      </c>
      <c r="K46">
        <v>25</v>
      </c>
      <c r="P46" t="s">
        <v>236</v>
      </c>
      <c r="Q46">
        <v>512</v>
      </c>
      <c r="R46" t="s">
        <v>40</v>
      </c>
      <c r="S46" t="s">
        <v>35</v>
      </c>
      <c r="T46">
        <v>417</v>
      </c>
      <c r="U46" t="s">
        <v>2211</v>
      </c>
      <c r="V46" t="s">
        <v>35</v>
      </c>
      <c r="X46" t="s">
        <v>780</v>
      </c>
      <c r="Y46" t="s">
        <v>35</v>
      </c>
      <c r="AC46" t="s">
        <v>2598</v>
      </c>
      <c r="AH46" s="2" t="s">
        <v>2600</v>
      </c>
      <c r="AI46" s="2"/>
    </row>
    <row r="47" spans="1:58">
      <c r="A47" t="s">
        <v>2212</v>
      </c>
      <c r="B47" t="s">
        <v>2213</v>
      </c>
      <c r="C47" t="s">
        <v>2214</v>
      </c>
      <c r="E47" t="s">
        <v>3059</v>
      </c>
      <c r="H47" t="s">
        <v>2215</v>
      </c>
      <c r="I47">
        <v>1939</v>
      </c>
      <c r="J47" t="s">
        <v>1177</v>
      </c>
      <c r="K47">
        <v>16</v>
      </c>
      <c r="P47" t="s">
        <v>246</v>
      </c>
      <c r="Q47">
        <v>32</v>
      </c>
      <c r="R47" t="s">
        <v>2216</v>
      </c>
      <c r="S47" t="s">
        <v>35</v>
      </c>
      <c r="T47">
        <v>207</v>
      </c>
      <c r="AC47" t="s">
        <v>2601</v>
      </c>
      <c r="AH47" s="2" t="s">
        <v>2602</v>
      </c>
      <c r="AI47" s="2"/>
      <c r="AJ47">
        <v>1</v>
      </c>
      <c r="AZ47" t="s">
        <v>2603</v>
      </c>
    </row>
    <row r="48" spans="1:58">
      <c r="A48" t="s">
        <v>2217</v>
      </c>
      <c r="B48" t="s">
        <v>2218</v>
      </c>
      <c r="C48" t="s">
        <v>2219</v>
      </c>
      <c r="D48" t="s">
        <v>2220</v>
      </c>
      <c r="E48" t="s">
        <v>3057</v>
      </c>
      <c r="H48" t="s">
        <v>2054</v>
      </c>
      <c r="I48">
        <v>1914</v>
      </c>
      <c r="J48" t="s">
        <v>272</v>
      </c>
      <c r="K48">
        <v>7</v>
      </c>
      <c r="P48" t="s">
        <v>236</v>
      </c>
      <c r="Q48">
        <v>1</v>
      </c>
      <c r="R48" t="s">
        <v>1765</v>
      </c>
      <c r="S48" t="s">
        <v>35</v>
      </c>
      <c r="T48">
        <v>160</v>
      </c>
      <c r="AA48" t="s">
        <v>2604</v>
      </c>
      <c r="AH48" s="2" t="s">
        <v>2605</v>
      </c>
      <c r="AI48" s="2"/>
      <c r="AJ48">
        <v>1</v>
      </c>
    </row>
    <row r="49" spans="1:65">
      <c r="A49" t="s">
        <v>2221</v>
      </c>
      <c r="B49" t="s">
        <v>2218</v>
      </c>
      <c r="C49" t="s">
        <v>2219</v>
      </c>
      <c r="D49" t="s">
        <v>2222</v>
      </c>
      <c r="E49" t="s">
        <v>3057</v>
      </c>
      <c r="H49" t="s">
        <v>2054</v>
      </c>
      <c r="I49">
        <v>1914</v>
      </c>
      <c r="J49" t="s">
        <v>272</v>
      </c>
      <c r="K49">
        <v>7</v>
      </c>
      <c r="P49" t="s">
        <v>246</v>
      </c>
      <c r="R49" t="s">
        <v>2179</v>
      </c>
      <c r="S49" t="s">
        <v>35</v>
      </c>
      <c r="U49" t="s">
        <v>2161</v>
      </c>
      <c r="V49" t="s">
        <v>35</v>
      </c>
      <c r="AA49" t="s">
        <v>2606</v>
      </c>
      <c r="AH49" s="2" t="s">
        <v>2605</v>
      </c>
      <c r="AI49" s="2"/>
      <c r="AJ49">
        <v>1</v>
      </c>
    </row>
    <row r="50" spans="1:65">
      <c r="A50" t="s">
        <v>2223</v>
      </c>
      <c r="B50" t="s">
        <v>2224</v>
      </c>
      <c r="C50" t="s">
        <v>2225</v>
      </c>
      <c r="E50" t="s">
        <v>3057</v>
      </c>
      <c r="H50" t="s">
        <v>2054</v>
      </c>
      <c r="I50">
        <v>1914</v>
      </c>
      <c r="J50" t="s">
        <v>272</v>
      </c>
      <c r="K50">
        <v>20</v>
      </c>
      <c r="P50" t="s">
        <v>236</v>
      </c>
      <c r="R50" t="s">
        <v>384</v>
      </c>
      <c r="S50" t="s">
        <v>35</v>
      </c>
      <c r="X50" t="s">
        <v>780</v>
      </c>
      <c r="Y50" t="s">
        <v>35</v>
      </c>
      <c r="AC50" t="s">
        <v>185</v>
      </c>
      <c r="AH50" s="2" t="s">
        <v>2605</v>
      </c>
      <c r="AI50" s="2"/>
      <c r="AJ50">
        <v>1</v>
      </c>
      <c r="AN50" t="s">
        <v>2607</v>
      </c>
      <c r="AO50" t="s">
        <v>2607</v>
      </c>
    </row>
    <row r="51" spans="1:65">
      <c r="A51" t="s">
        <v>2226</v>
      </c>
      <c r="B51" t="s">
        <v>2227</v>
      </c>
      <c r="C51" t="s">
        <v>2228</v>
      </c>
      <c r="E51" t="s">
        <v>3059</v>
      </c>
      <c r="H51" t="s">
        <v>2209</v>
      </c>
      <c r="I51">
        <v>1927</v>
      </c>
      <c r="J51" t="s">
        <v>162</v>
      </c>
      <c r="K51">
        <v>6</v>
      </c>
      <c r="P51" t="s">
        <v>246</v>
      </c>
      <c r="Q51">
        <v>2095</v>
      </c>
      <c r="R51" t="s">
        <v>2161</v>
      </c>
      <c r="S51" t="s">
        <v>35</v>
      </c>
      <c r="U51" t="s">
        <v>2169</v>
      </c>
      <c r="V51" t="s">
        <v>2170</v>
      </c>
      <c r="AC51" t="s">
        <v>2608</v>
      </c>
      <c r="AH51" s="2" t="s">
        <v>2605</v>
      </c>
      <c r="AI51" s="2"/>
      <c r="AJ51">
        <v>1</v>
      </c>
    </row>
    <row r="52" spans="1:65">
      <c r="A52" t="s">
        <v>2229</v>
      </c>
      <c r="B52" t="s">
        <v>2230</v>
      </c>
      <c r="C52" t="s">
        <v>2228</v>
      </c>
      <c r="E52" t="s">
        <v>3059</v>
      </c>
      <c r="H52" t="s">
        <v>2209</v>
      </c>
      <c r="I52">
        <v>1926</v>
      </c>
      <c r="J52" t="s">
        <v>603</v>
      </c>
      <c r="K52">
        <v>21</v>
      </c>
      <c r="P52" t="s">
        <v>246</v>
      </c>
      <c r="Q52">
        <v>3185</v>
      </c>
      <c r="R52" t="s">
        <v>494</v>
      </c>
      <c r="S52" t="s">
        <v>35</v>
      </c>
      <c r="U52" t="s">
        <v>2231</v>
      </c>
      <c r="V52" t="s">
        <v>35</v>
      </c>
      <c r="AA52" t="s">
        <v>2609</v>
      </c>
      <c r="AC52" t="s">
        <v>2610</v>
      </c>
      <c r="AH52" s="2" t="s">
        <v>2605</v>
      </c>
      <c r="AI52" s="2"/>
      <c r="AJ52">
        <v>1</v>
      </c>
      <c r="AY52" t="s">
        <v>2611</v>
      </c>
      <c r="AZ52" t="s">
        <v>262</v>
      </c>
      <c r="BC52" t="s">
        <v>207</v>
      </c>
    </row>
    <row r="53" spans="1:65">
      <c r="A53" t="s">
        <v>2232</v>
      </c>
      <c r="B53" t="s">
        <v>2233</v>
      </c>
      <c r="C53" t="s">
        <v>2228</v>
      </c>
      <c r="E53" t="s">
        <v>3059</v>
      </c>
      <c r="H53" t="s">
        <v>2209</v>
      </c>
      <c r="I53">
        <v>1941</v>
      </c>
      <c r="J53" t="s">
        <v>1071</v>
      </c>
      <c r="K53">
        <v>29</v>
      </c>
      <c r="P53" t="s">
        <v>246</v>
      </c>
      <c r="Q53">
        <v>1768</v>
      </c>
      <c r="R53" t="s">
        <v>2234</v>
      </c>
      <c r="S53" t="s">
        <v>494</v>
      </c>
      <c r="U53" t="s">
        <v>2235</v>
      </c>
      <c r="V53" t="s">
        <v>35</v>
      </c>
      <c r="AA53" t="s">
        <v>2612</v>
      </c>
      <c r="AH53" s="2" t="s">
        <v>2605</v>
      </c>
      <c r="AI53" s="2"/>
      <c r="AJ53">
        <v>1</v>
      </c>
      <c r="AN53" t="s">
        <v>2613</v>
      </c>
      <c r="AO53" t="s">
        <v>2614</v>
      </c>
    </row>
    <row r="54" spans="1:65">
      <c r="A54" t="s">
        <v>2236</v>
      </c>
      <c r="B54" t="s">
        <v>2237</v>
      </c>
      <c r="C54" t="s">
        <v>2238</v>
      </c>
      <c r="E54" t="s">
        <v>3059</v>
      </c>
      <c r="H54" t="s">
        <v>2238</v>
      </c>
      <c r="I54">
        <v>1936</v>
      </c>
      <c r="J54" t="s">
        <v>1116</v>
      </c>
      <c r="K54">
        <v>22</v>
      </c>
      <c r="Q54">
        <v>1812</v>
      </c>
      <c r="R54" t="s">
        <v>2239</v>
      </c>
      <c r="S54" t="s">
        <v>35</v>
      </c>
      <c r="T54">
        <v>435</v>
      </c>
      <c r="AH54" s="2" t="s">
        <v>2605</v>
      </c>
      <c r="AI54" s="2"/>
    </row>
    <row r="55" spans="1:65">
      <c r="A55" t="s">
        <v>2240</v>
      </c>
      <c r="B55" t="s">
        <v>2241</v>
      </c>
      <c r="C55" t="s">
        <v>2242</v>
      </c>
      <c r="E55" t="s">
        <v>3059</v>
      </c>
      <c r="H55" t="s">
        <v>2243</v>
      </c>
      <c r="I55">
        <v>1929</v>
      </c>
      <c r="J55" t="s">
        <v>1071</v>
      </c>
      <c r="Q55" t="s">
        <v>2244</v>
      </c>
      <c r="R55" t="s">
        <v>2161</v>
      </c>
      <c r="S55" t="s">
        <v>35</v>
      </c>
      <c r="U55" t="s">
        <v>2245</v>
      </c>
      <c r="V55" t="s">
        <v>35</v>
      </c>
      <c r="AH55" s="2" t="s">
        <v>2605</v>
      </c>
      <c r="AI55" s="2"/>
    </row>
    <row r="56" spans="1:65">
      <c r="A56" t="s">
        <v>2246</v>
      </c>
      <c r="B56" t="s">
        <v>2247</v>
      </c>
      <c r="C56" t="s">
        <v>2219</v>
      </c>
      <c r="E56" t="s">
        <v>3059</v>
      </c>
      <c r="H56" t="s">
        <v>2054</v>
      </c>
      <c r="I56">
        <v>1912</v>
      </c>
      <c r="J56" t="s">
        <v>2248</v>
      </c>
      <c r="L56">
        <v>1913</v>
      </c>
      <c r="M56" t="s">
        <v>162</v>
      </c>
      <c r="P56" t="s">
        <v>246</v>
      </c>
      <c r="Q56">
        <v>1300</v>
      </c>
      <c r="R56" t="s">
        <v>2161</v>
      </c>
      <c r="S56" t="s">
        <v>35</v>
      </c>
      <c r="U56" t="s">
        <v>1699</v>
      </c>
      <c r="V56" t="s">
        <v>35</v>
      </c>
      <c r="AH56" s="2" t="s">
        <v>2605</v>
      </c>
      <c r="AI56" s="2"/>
    </row>
    <row r="57" spans="1:65">
      <c r="A57" t="s">
        <v>2249</v>
      </c>
      <c r="B57" t="s">
        <v>2250</v>
      </c>
      <c r="C57" t="s">
        <v>2219</v>
      </c>
      <c r="E57" t="s">
        <v>3057</v>
      </c>
      <c r="H57" t="s">
        <v>2054</v>
      </c>
      <c r="I57">
        <v>1922</v>
      </c>
      <c r="J57" t="s">
        <v>228</v>
      </c>
      <c r="P57" t="s">
        <v>246</v>
      </c>
      <c r="Q57">
        <v>2394</v>
      </c>
      <c r="R57" t="s">
        <v>2161</v>
      </c>
      <c r="S57" t="s">
        <v>35</v>
      </c>
      <c r="U57" t="s">
        <v>2251</v>
      </c>
      <c r="V57" t="s">
        <v>35</v>
      </c>
      <c r="AH57" s="2" t="s">
        <v>2605</v>
      </c>
      <c r="AI57" s="2"/>
    </row>
    <row r="58" spans="1:65">
      <c r="A58" t="s">
        <v>2252</v>
      </c>
      <c r="B58" t="s">
        <v>2253</v>
      </c>
      <c r="C58" t="s">
        <v>2219</v>
      </c>
      <c r="E58" t="s">
        <v>3058</v>
      </c>
      <c r="H58" t="s">
        <v>2054</v>
      </c>
      <c r="I58">
        <v>1923</v>
      </c>
      <c r="J58" t="s">
        <v>259</v>
      </c>
      <c r="K58">
        <v>16</v>
      </c>
      <c r="P58" t="s">
        <v>246</v>
      </c>
      <c r="R58" t="s">
        <v>2191</v>
      </c>
      <c r="S58" t="s">
        <v>35</v>
      </c>
      <c r="U58" t="s">
        <v>2071</v>
      </c>
      <c r="V58" t="s">
        <v>35</v>
      </c>
      <c r="AH58" s="2" t="s">
        <v>2605</v>
      </c>
      <c r="AI58" s="2"/>
    </row>
    <row r="59" spans="1:65">
      <c r="A59" t="s">
        <v>2254</v>
      </c>
      <c r="B59" t="s">
        <v>2255</v>
      </c>
      <c r="C59" t="s">
        <v>2256</v>
      </c>
      <c r="E59" t="s">
        <v>3057</v>
      </c>
      <c r="H59" t="s">
        <v>2257</v>
      </c>
      <c r="I59">
        <v>1941</v>
      </c>
      <c r="J59" t="s">
        <v>259</v>
      </c>
      <c r="K59">
        <v>7</v>
      </c>
      <c r="P59" t="s">
        <v>246</v>
      </c>
      <c r="Q59">
        <v>1163</v>
      </c>
      <c r="R59" t="s">
        <v>2161</v>
      </c>
      <c r="S59" t="s">
        <v>35</v>
      </c>
      <c r="U59" t="s">
        <v>2251</v>
      </c>
      <c r="V59" t="s">
        <v>35</v>
      </c>
      <c r="AC59" t="s">
        <v>2615</v>
      </c>
      <c r="AH59" s="2" t="s">
        <v>2616</v>
      </c>
      <c r="AI59" s="2"/>
      <c r="AJ59">
        <v>1</v>
      </c>
      <c r="AN59" t="s">
        <v>2617</v>
      </c>
      <c r="BC59" t="s">
        <v>2618</v>
      </c>
    </row>
    <row r="60" spans="1:65">
      <c r="A60" t="s">
        <v>2258</v>
      </c>
      <c r="B60" t="s">
        <v>2259</v>
      </c>
      <c r="C60" t="s">
        <v>2260</v>
      </c>
      <c r="E60" t="s">
        <v>3059</v>
      </c>
      <c r="H60" t="s">
        <v>2261</v>
      </c>
      <c r="I60">
        <v>1928</v>
      </c>
      <c r="J60" t="s">
        <v>2101</v>
      </c>
      <c r="K60">
        <v>12</v>
      </c>
      <c r="L60">
        <v>1929</v>
      </c>
      <c r="M60" s="46">
        <v>44440</v>
      </c>
      <c r="R60" t="s">
        <v>1151</v>
      </c>
      <c r="S60" t="s">
        <v>494</v>
      </c>
      <c r="AC60" t="s">
        <v>2619</v>
      </c>
      <c r="AH60" s="2" t="s">
        <v>2620</v>
      </c>
      <c r="AI60" s="2"/>
    </row>
    <row r="61" spans="1:65">
      <c r="A61" s="28" t="s">
        <v>2262</v>
      </c>
      <c r="B61" s="28" t="s">
        <v>2263</v>
      </c>
      <c r="C61" s="28" t="s">
        <v>2264</v>
      </c>
      <c r="D61" s="28"/>
      <c r="E61" t="s">
        <v>3059</v>
      </c>
      <c r="H61" s="28" t="s">
        <v>2265</v>
      </c>
      <c r="I61" s="28">
        <v>1938</v>
      </c>
      <c r="J61" s="28" t="s">
        <v>1071</v>
      </c>
      <c r="K61" s="28">
        <v>3</v>
      </c>
      <c r="L61" s="28"/>
      <c r="M61" s="28"/>
      <c r="N61" s="28"/>
      <c r="O61" s="28"/>
      <c r="P61" s="28"/>
      <c r="Q61" s="28"/>
      <c r="R61" s="28" t="s">
        <v>2204</v>
      </c>
      <c r="S61" s="28" t="s">
        <v>35</v>
      </c>
      <c r="T61" s="28"/>
      <c r="U61" s="28" t="s">
        <v>1779</v>
      </c>
      <c r="V61" s="28" t="s">
        <v>35</v>
      </c>
      <c r="W61" s="28"/>
      <c r="X61" s="28" t="s">
        <v>2205</v>
      </c>
      <c r="Y61" s="28" t="s">
        <v>35</v>
      </c>
      <c r="Z61" s="28"/>
      <c r="AA61" s="28"/>
      <c r="AB61" s="28"/>
      <c r="AC61" s="28"/>
      <c r="AD61" s="28"/>
      <c r="AE61" s="28"/>
      <c r="AF61" s="28"/>
      <c r="AG61" s="28"/>
      <c r="AH61" s="29" t="s">
        <v>2621</v>
      </c>
      <c r="AI61" s="29"/>
      <c r="AJ61" s="28"/>
      <c r="AK61" s="28"/>
      <c r="AL61" s="28"/>
      <c r="AM61" s="28"/>
      <c r="AN61" s="28"/>
      <c r="AO61" s="28"/>
      <c r="AP61" s="28"/>
      <c r="AQ61" s="28"/>
      <c r="AR61" s="28"/>
      <c r="AS61" s="28"/>
      <c r="AT61" s="28"/>
      <c r="AU61" s="28"/>
      <c r="AV61" s="28"/>
      <c r="AZ61" s="28"/>
      <c r="BA61" s="28"/>
      <c r="BB61" s="28"/>
      <c r="BC61" s="28"/>
      <c r="BD61" s="28"/>
      <c r="BE61" s="28"/>
      <c r="BF61" s="28"/>
      <c r="BG61" s="28"/>
      <c r="BH61" s="28"/>
      <c r="BI61" s="28"/>
      <c r="BJ61" s="28"/>
      <c r="BK61" s="28"/>
      <c r="BL61" s="28"/>
      <c r="BM61" s="28"/>
    </row>
    <row r="62" spans="1:65">
      <c r="A62" t="s">
        <v>2266</v>
      </c>
      <c r="B62" t="s">
        <v>2267</v>
      </c>
      <c r="C62" t="s">
        <v>2268</v>
      </c>
      <c r="E62" t="s">
        <v>3059</v>
      </c>
      <c r="H62" t="s">
        <v>2269</v>
      </c>
      <c r="I62">
        <v>1942</v>
      </c>
      <c r="J62" t="s">
        <v>228</v>
      </c>
      <c r="K62">
        <v>30</v>
      </c>
      <c r="AH62" s="2" t="s">
        <v>2622</v>
      </c>
      <c r="AI62" s="2"/>
    </row>
    <row r="63" spans="1:65">
      <c r="A63" t="s">
        <v>2270</v>
      </c>
      <c r="B63" t="s">
        <v>2271</v>
      </c>
      <c r="C63" t="s">
        <v>2272</v>
      </c>
      <c r="E63" t="s">
        <v>3059</v>
      </c>
      <c r="H63" t="s">
        <v>2273</v>
      </c>
      <c r="I63">
        <v>1936</v>
      </c>
      <c r="J63" t="s">
        <v>603</v>
      </c>
      <c r="K63">
        <v>18</v>
      </c>
      <c r="L63">
        <v>1936</v>
      </c>
      <c r="M63" t="s">
        <v>603</v>
      </c>
      <c r="N63">
        <v>21</v>
      </c>
      <c r="R63" t="s">
        <v>2274</v>
      </c>
      <c r="S63" t="s">
        <v>494</v>
      </c>
      <c r="T63">
        <v>3</v>
      </c>
      <c r="U63" t="s">
        <v>2275</v>
      </c>
      <c r="V63" t="s">
        <v>494</v>
      </c>
      <c r="AH63" s="2" t="s">
        <v>2623</v>
      </c>
      <c r="AI63" s="2"/>
      <c r="AJ63">
        <v>2</v>
      </c>
      <c r="AK63" t="s">
        <v>2624</v>
      </c>
      <c r="AY63" s="2" t="s">
        <v>2273</v>
      </c>
      <c r="AZ63" t="s">
        <v>809</v>
      </c>
      <c r="BC63" t="s">
        <v>2625</v>
      </c>
      <c r="BF63" t="s">
        <v>2626</v>
      </c>
    </row>
    <row r="64" spans="1:65">
      <c r="A64" s="28" t="s">
        <v>2276</v>
      </c>
      <c r="B64" s="28" t="s">
        <v>2277</v>
      </c>
      <c r="C64" s="28" t="s">
        <v>2278</v>
      </c>
      <c r="D64" s="28"/>
      <c r="E64" t="s">
        <v>3059</v>
      </c>
      <c r="H64" t="s">
        <v>2273</v>
      </c>
      <c r="I64">
        <v>1936</v>
      </c>
      <c r="J64" t="s">
        <v>603</v>
      </c>
      <c r="K64">
        <v>18</v>
      </c>
      <c r="L64">
        <v>1936</v>
      </c>
      <c r="M64" t="s">
        <v>603</v>
      </c>
      <c r="N64">
        <v>21</v>
      </c>
      <c r="P64" s="28"/>
      <c r="Q64" s="28"/>
      <c r="R64" t="s">
        <v>2274</v>
      </c>
      <c r="S64" t="s">
        <v>494</v>
      </c>
      <c r="T64">
        <v>3</v>
      </c>
      <c r="U64" t="s">
        <v>2275</v>
      </c>
      <c r="V64" t="s">
        <v>494</v>
      </c>
      <c r="AH64" s="2" t="s">
        <v>2623</v>
      </c>
      <c r="AI64" s="2"/>
      <c r="AJ64">
        <v>2</v>
      </c>
      <c r="AK64" t="s">
        <v>2624</v>
      </c>
      <c r="AV64" s="28"/>
      <c r="AY64" s="2" t="s">
        <v>2273</v>
      </c>
      <c r="AZ64" t="s">
        <v>809</v>
      </c>
      <c r="BC64" t="s">
        <v>2625</v>
      </c>
      <c r="BF64" t="s">
        <v>2626</v>
      </c>
      <c r="BG64" s="28"/>
      <c r="BH64" s="28"/>
      <c r="BI64" s="28"/>
      <c r="BJ64" s="28"/>
      <c r="BK64" s="28"/>
      <c r="BL64" s="28"/>
      <c r="BM64" s="28"/>
    </row>
    <row r="65" spans="1:65">
      <c r="A65" s="4" t="s">
        <v>2279</v>
      </c>
      <c r="B65" s="4" t="s">
        <v>2280</v>
      </c>
      <c r="C65" s="4" t="s">
        <v>2281</v>
      </c>
      <c r="D65" s="4"/>
      <c r="E65" t="s">
        <v>3059</v>
      </c>
      <c r="H65" s="4" t="s">
        <v>2282</v>
      </c>
      <c r="I65" s="4">
        <v>1932</v>
      </c>
      <c r="J65" s="4" t="s">
        <v>13</v>
      </c>
      <c r="K65" s="4">
        <v>8</v>
      </c>
      <c r="L65" s="4"/>
      <c r="M65" s="4"/>
      <c r="N65" s="4"/>
      <c r="O65" s="4"/>
      <c r="P65" s="4"/>
      <c r="Q65" s="4"/>
      <c r="R65" s="4"/>
      <c r="S65" s="4"/>
      <c r="T65" s="4"/>
      <c r="U65" s="4"/>
      <c r="V65" s="4"/>
      <c r="W65" s="4"/>
      <c r="X65" s="4"/>
      <c r="Y65" s="4"/>
      <c r="Z65" s="4"/>
      <c r="AA65" s="4" t="s">
        <v>2627</v>
      </c>
      <c r="AB65" s="4"/>
      <c r="AC65" s="4"/>
      <c r="AD65" s="4"/>
      <c r="AE65" s="4"/>
      <c r="AF65" s="4"/>
      <c r="AG65" s="4"/>
      <c r="AH65" s="47" t="s">
        <v>2628</v>
      </c>
      <c r="AI65" s="47"/>
      <c r="AJ65" s="4"/>
      <c r="AK65" s="4"/>
      <c r="AL65" s="4"/>
      <c r="AM65" s="4"/>
      <c r="AN65" s="4"/>
      <c r="AO65" s="4"/>
      <c r="AP65" s="4"/>
      <c r="AQ65" s="4"/>
      <c r="AR65" s="4"/>
      <c r="AS65" s="4"/>
      <c r="AT65" s="4"/>
      <c r="AU65" s="4"/>
      <c r="AV65" s="4"/>
      <c r="AZ65" s="4"/>
      <c r="BA65" s="4"/>
      <c r="BB65" s="4"/>
      <c r="BC65" s="4"/>
      <c r="BD65" s="4"/>
      <c r="BE65" s="4"/>
      <c r="BF65" s="4"/>
      <c r="BG65" s="4"/>
      <c r="BH65" s="4"/>
      <c r="BI65" s="4"/>
      <c r="BJ65" s="4"/>
      <c r="BK65" s="4"/>
      <c r="BL65" s="4"/>
      <c r="BM65" s="4"/>
    </row>
    <row r="66" spans="1:65">
      <c r="A66" t="s">
        <v>2283</v>
      </c>
      <c r="B66" s="4" t="s">
        <v>2284</v>
      </c>
      <c r="C66" s="4" t="s">
        <v>2285</v>
      </c>
      <c r="E66" t="s">
        <v>3059</v>
      </c>
      <c r="H66" s="4" t="s">
        <v>2286</v>
      </c>
      <c r="I66" s="4">
        <v>1929</v>
      </c>
      <c r="J66" s="4" t="s">
        <v>272</v>
      </c>
      <c r="K66" s="4">
        <v>23</v>
      </c>
      <c r="AA66" t="s">
        <v>2629</v>
      </c>
      <c r="AH66" s="47" t="s">
        <v>2630</v>
      </c>
      <c r="AI66" s="47"/>
      <c r="AK66" t="s">
        <v>2631</v>
      </c>
      <c r="AN66" s="2" t="s">
        <v>2632</v>
      </c>
      <c r="AO66" t="s">
        <v>2532</v>
      </c>
      <c r="AX66" s="12" t="s">
        <v>1709</v>
      </c>
      <c r="AY66" s="12" t="s">
        <v>1708</v>
      </c>
    </row>
    <row r="67" spans="1:65">
      <c r="A67" t="s">
        <v>2287</v>
      </c>
      <c r="B67" s="4" t="s">
        <v>2288</v>
      </c>
      <c r="C67" s="4" t="s">
        <v>2099</v>
      </c>
      <c r="E67" t="s">
        <v>3058</v>
      </c>
      <c r="H67" s="4" t="s">
        <v>2289</v>
      </c>
      <c r="I67" s="4">
        <v>1932</v>
      </c>
      <c r="J67" s="4" t="s">
        <v>259</v>
      </c>
      <c r="K67" s="4">
        <v>29</v>
      </c>
      <c r="AA67" t="s">
        <v>2633</v>
      </c>
      <c r="AH67" t="s">
        <v>2540</v>
      </c>
      <c r="AN67" t="s">
        <v>2634</v>
      </c>
    </row>
    <row r="68" spans="1:65">
      <c r="A68" t="s">
        <v>2290</v>
      </c>
      <c r="B68" s="4" t="s">
        <v>2291</v>
      </c>
      <c r="C68" s="4" t="s">
        <v>2292</v>
      </c>
      <c r="E68" t="s">
        <v>3058</v>
      </c>
      <c r="H68" s="4" t="s">
        <v>2289</v>
      </c>
      <c r="I68" s="4">
        <v>1932</v>
      </c>
      <c r="J68" s="4" t="s">
        <v>259</v>
      </c>
      <c r="K68" s="4">
        <v>29</v>
      </c>
      <c r="AA68" t="s">
        <v>2633</v>
      </c>
      <c r="AH68" t="s">
        <v>2540</v>
      </c>
      <c r="AN68" t="s">
        <v>2635</v>
      </c>
      <c r="AP68" s="2" t="s">
        <v>2636</v>
      </c>
    </row>
    <row r="69" spans="1:65">
      <c r="A69" t="s">
        <v>2293</v>
      </c>
      <c r="B69" s="4" t="s">
        <v>2294</v>
      </c>
      <c r="C69" s="4" t="s">
        <v>2295</v>
      </c>
      <c r="E69" t="s">
        <v>3058</v>
      </c>
      <c r="H69" s="4" t="s">
        <v>2289</v>
      </c>
      <c r="I69" s="4">
        <v>1932</v>
      </c>
      <c r="J69" s="4" t="s">
        <v>259</v>
      </c>
      <c r="K69" s="4">
        <v>29</v>
      </c>
      <c r="AA69" t="s">
        <v>2633</v>
      </c>
      <c r="AH69" t="s">
        <v>2540</v>
      </c>
      <c r="AN69" t="s">
        <v>2635</v>
      </c>
      <c r="AP69" s="2" t="s">
        <v>2636</v>
      </c>
    </row>
    <row r="70" spans="1:65">
      <c r="A70" t="s">
        <v>2296</v>
      </c>
      <c r="B70" s="4" t="s">
        <v>2297</v>
      </c>
      <c r="C70" s="4" t="s">
        <v>2298</v>
      </c>
      <c r="E70" t="s">
        <v>3058</v>
      </c>
      <c r="H70" s="4" t="s">
        <v>2289</v>
      </c>
      <c r="I70" s="4">
        <v>1932</v>
      </c>
      <c r="J70" s="4" t="s">
        <v>259</v>
      </c>
      <c r="K70" s="4">
        <v>29</v>
      </c>
      <c r="AA70" t="s">
        <v>2633</v>
      </c>
      <c r="AH70" t="s">
        <v>2540</v>
      </c>
      <c r="AN70" t="s">
        <v>2635</v>
      </c>
      <c r="AP70" s="2" t="s">
        <v>2636</v>
      </c>
    </row>
    <row r="71" spans="1:65">
      <c r="A71" t="s">
        <v>2299</v>
      </c>
      <c r="B71" s="4" t="s">
        <v>2300</v>
      </c>
      <c r="C71" s="4" t="s">
        <v>2301</v>
      </c>
      <c r="E71" t="s">
        <v>3058</v>
      </c>
      <c r="H71" s="4" t="s">
        <v>2289</v>
      </c>
      <c r="I71" s="4">
        <v>1932</v>
      </c>
      <c r="J71" s="4" t="s">
        <v>259</v>
      </c>
      <c r="K71" s="4">
        <v>29</v>
      </c>
      <c r="AA71" t="s">
        <v>2633</v>
      </c>
      <c r="AH71" t="s">
        <v>2540</v>
      </c>
      <c r="AP71" s="2"/>
    </row>
    <row r="72" spans="1:65">
      <c r="A72" t="s">
        <v>2302</v>
      </c>
      <c r="B72" s="4" t="s">
        <v>2303</v>
      </c>
      <c r="C72" s="4" t="s">
        <v>2304</v>
      </c>
      <c r="E72" t="s">
        <v>3058</v>
      </c>
      <c r="H72" s="4" t="s">
        <v>2289</v>
      </c>
      <c r="I72" s="4">
        <v>1932</v>
      </c>
      <c r="J72" s="4" t="s">
        <v>228</v>
      </c>
      <c r="K72" s="4">
        <v>22</v>
      </c>
      <c r="AA72" t="s">
        <v>2633</v>
      </c>
      <c r="AH72" t="s">
        <v>2540</v>
      </c>
      <c r="AO72" t="s">
        <v>2637</v>
      </c>
    </row>
    <row r="73" spans="1:65">
      <c r="A73" t="s">
        <v>2305</v>
      </c>
      <c r="B73" s="4" t="s">
        <v>2306</v>
      </c>
      <c r="C73" s="4" t="s">
        <v>2307</v>
      </c>
      <c r="E73" t="s">
        <v>3058</v>
      </c>
      <c r="H73" s="4" t="s">
        <v>2289</v>
      </c>
      <c r="I73" s="4">
        <v>1932</v>
      </c>
      <c r="J73" s="4" t="s">
        <v>228</v>
      </c>
      <c r="K73" s="4">
        <v>22</v>
      </c>
      <c r="R73" t="s">
        <v>2071</v>
      </c>
      <c r="U73" t="s">
        <v>471</v>
      </c>
      <c r="AA73" t="s">
        <v>2633</v>
      </c>
      <c r="AH73" t="s">
        <v>2638</v>
      </c>
    </row>
    <row r="74" spans="1:65">
      <c r="A74" t="s">
        <v>2308</v>
      </c>
      <c r="B74" s="4" t="s">
        <v>2309</v>
      </c>
      <c r="C74" s="4" t="s">
        <v>2310</v>
      </c>
      <c r="E74" t="s">
        <v>3058</v>
      </c>
      <c r="H74" s="4" t="s">
        <v>2289</v>
      </c>
      <c r="I74" s="4">
        <v>1932</v>
      </c>
      <c r="J74" s="4" t="s">
        <v>228</v>
      </c>
      <c r="K74" s="4">
        <v>22</v>
      </c>
      <c r="P74" t="s">
        <v>236</v>
      </c>
      <c r="R74" t="s">
        <v>221</v>
      </c>
      <c r="S74" t="s">
        <v>35</v>
      </c>
      <c r="AA74" t="s">
        <v>2633</v>
      </c>
      <c r="AH74" t="s">
        <v>2638</v>
      </c>
      <c r="AO74" t="s">
        <v>2637</v>
      </c>
    </row>
    <row r="75" spans="1:65">
      <c r="A75" t="s">
        <v>2311</v>
      </c>
      <c r="B75" s="4" t="s">
        <v>2312</v>
      </c>
      <c r="C75" s="4" t="s">
        <v>2313</v>
      </c>
      <c r="E75" t="s">
        <v>3059</v>
      </c>
      <c r="H75" s="4" t="s">
        <v>2314</v>
      </c>
      <c r="I75" s="4">
        <v>1909</v>
      </c>
      <c r="J75" s="4" t="s">
        <v>162</v>
      </c>
      <c r="L75">
        <v>1909</v>
      </c>
      <c r="M75" t="s">
        <v>1071</v>
      </c>
      <c r="AH75" t="s">
        <v>1029</v>
      </c>
      <c r="AN75" t="s">
        <v>2639</v>
      </c>
      <c r="AO75" t="s">
        <v>2640</v>
      </c>
      <c r="AY75" t="s">
        <v>2641</v>
      </c>
      <c r="AZ75" t="s">
        <v>2642</v>
      </c>
      <c r="BC75" t="s">
        <v>367</v>
      </c>
    </row>
    <row r="76" spans="1:65">
      <c r="A76" t="s">
        <v>2315</v>
      </c>
      <c r="B76" s="4" t="s">
        <v>2316</v>
      </c>
      <c r="C76" s="4" t="s">
        <v>2317</v>
      </c>
      <c r="E76" t="s">
        <v>3059</v>
      </c>
      <c r="H76" s="4" t="s">
        <v>2318</v>
      </c>
      <c r="I76" s="4">
        <v>1920</v>
      </c>
      <c r="J76" s="4" t="s">
        <v>1177</v>
      </c>
      <c r="K76">
        <v>28</v>
      </c>
      <c r="P76" t="s">
        <v>236</v>
      </c>
      <c r="R76" t="s">
        <v>403</v>
      </c>
      <c r="T76">
        <v>18</v>
      </c>
      <c r="U76" t="s">
        <v>2319</v>
      </c>
      <c r="V76" t="s">
        <v>35</v>
      </c>
      <c r="AC76" t="s">
        <v>2643</v>
      </c>
      <c r="AH76" t="s">
        <v>2644</v>
      </c>
      <c r="AN76" t="s">
        <v>2567</v>
      </c>
      <c r="AO76" t="s">
        <v>2545</v>
      </c>
      <c r="AY76" s="12" t="s">
        <v>1748</v>
      </c>
    </row>
    <row r="77" spans="1:65">
      <c r="A77" t="s">
        <v>2320</v>
      </c>
      <c r="B77" s="4" t="s">
        <v>2321</v>
      </c>
      <c r="C77" s="4" t="s">
        <v>2322</v>
      </c>
      <c r="E77" t="s">
        <v>3059</v>
      </c>
      <c r="H77" s="4" t="s">
        <v>2323</v>
      </c>
      <c r="I77" s="4">
        <v>1915</v>
      </c>
      <c r="P77" t="s">
        <v>236</v>
      </c>
      <c r="R77" t="s">
        <v>384</v>
      </c>
      <c r="S77" t="s">
        <v>35</v>
      </c>
      <c r="AH77" t="s">
        <v>1029</v>
      </c>
      <c r="AK77" t="s">
        <v>2645</v>
      </c>
      <c r="AO77" t="s">
        <v>2646</v>
      </c>
      <c r="AP77" t="s">
        <v>2567</v>
      </c>
      <c r="AY77" s="12" t="s">
        <v>1758</v>
      </c>
    </row>
    <row r="78" spans="1:65">
      <c r="A78" t="s">
        <v>2324</v>
      </c>
      <c r="B78" s="4" t="s">
        <v>2325</v>
      </c>
      <c r="C78" s="4" t="s">
        <v>2326</v>
      </c>
      <c r="E78" t="s">
        <v>3059</v>
      </c>
      <c r="H78" s="4" t="s">
        <v>2327</v>
      </c>
      <c r="I78" s="4">
        <v>1938</v>
      </c>
      <c r="J78" t="s">
        <v>228</v>
      </c>
      <c r="K78">
        <v>2</v>
      </c>
      <c r="R78" t="s">
        <v>2328</v>
      </c>
      <c r="S78" t="s">
        <v>35</v>
      </c>
      <c r="T78">
        <v>26</v>
      </c>
      <c r="AA78" t="s">
        <v>2647</v>
      </c>
      <c r="AH78" t="s">
        <v>2648</v>
      </c>
      <c r="AN78" t="s">
        <v>2596</v>
      </c>
      <c r="AO78" t="s">
        <v>2649</v>
      </c>
      <c r="AY78" s="12" t="s">
        <v>1776</v>
      </c>
    </row>
    <row r="79" spans="1:65">
      <c r="A79" t="s">
        <v>2329</v>
      </c>
      <c r="B79" s="4" t="s">
        <v>2330</v>
      </c>
      <c r="C79" s="4" t="s">
        <v>2331</v>
      </c>
      <c r="E79" t="s">
        <v>3059</v>
      </c>
      <c r="H79" s="4" t="s">
        <v>2327</v>
      </c>
      <c r="I79" s="4">
        <v>1938</v>
      </c>
      <c r="J79" t="s">
        <v>228</v>
      </c>
      <c r="K79">
        <v>2</v>
      </c>
      <c r="R79" t="s">
        <v>2328</v>
      </c>
      <c r="S79" t="s">
        <v>35</v>
      </c>
      <c r="T79">
        <v>26</v>
      </c>
      <c r="AA79" t="s">
        <v>2647</v>
      </c>
      <c r="AH79" t="s">
        <v>2648</v>
      </c>
      <c r="AN79" t="s">
        <v>2596</v>
      </c>
      <c r="AO79" t="s">
        <v>2649</v>
      </c>
      <c r="AY79" s="12" t="s">
        <v>1772</v>
      </c>
    </row>
    <row r="80" spans="1:65">
      <c r="A80" t="s">
        <v>2332</v>
      </c>
      <c r="B80" s="4" t="s">
        <v>2333</v>
      </c>
      <c r="C80" s="4" t="s">
        <v>2334</v>
      </c>
      <c r="D80" s="4" t="s">
        <v>2335</v>
      </c>
      <c r="E80" t="s">
        <v>3059</v>
      </c>
      <c r="H80" t="s">
        <v>2273</v>
      </c>
      <c r="I80" s="4">
        <v>1935</v>
      </c>
      <c r="J80" t="s">
        <v>2101</v>
      </c>
      <c r="K80">
        <v>16</v>
      </c>
      <c r="AA80" t="s">
        <v>2650</v>
      </c>
      <c r="AC80" t="s">
        <v>937</v>
      </c>
      <c r="AH80" t="s">
        <v>2600</v>
      </c>
      <c r="AK80" t="s">
        <v>2651</v>
      </c>
      <c r="AO80" t="s">
        <v>2652</v>
      </c>
      <c r="AY80" s="2" t="s">
        <v>2273</v>
      </c>
      <c r="AZ80" t="s">
        <v>809</v>
      </c>
      <c r="BC80" t="s">
        <v>2625</v>
      </c>
      <c r="BF80" t="s">
        <v>2626</v>
      </c>
    </row>
    <row r="81" spans="1:65">
      <c r="A81" t="s">
        <v>2336</v>
      </c>
      <c r="B81" s="4" t="s">
        <v>2337</v>
      </c>
      <c r="C81" s="4" t="s">
        <v>2338</v>
      </c>
      <c r="D81" s="4" t="s">
        <v>2339</v>
      </c>
      <c r="E81" t="s">
        <v>3059</v>
      </c>
      <c r="H81" t="s">
        <v>2273</v>
      </c>
      <c r="I81" s="4">
        <v>1935</v>
      </c>
      <c r="J81" t="s">
        <v>2101</v>
      </c>
      <c r="K81">
        <v>16</v>
      </c>
      <c r="AA81" t="s">
        <v>2650</v>
      </c>
      <c r="AC81" t="s">
        <v>937</v>
      </c>
      <c r="AH81" t="s">
        <v>2600</v>
      </c>
      <c r="AK81" t="s">
        <v>2651</v>
      </c>
      <c r="AO81" t="s">
        <v>2652</v>
      </c>
      <c r="AY81" s="2" t="s">
        <v>2273</v>
      </c>
      <c r="AZ81" t="s">
        <v>809</v>
      </c>
      <c r="BC81" t="s">
        <v>2625</v>
      </c>
      <c r="BF81" t="s">
        <v>2626</v>
      </c>
    </row>
    <row r="82" spans="1:65">
      <c r="A82" t="s">
        <v>2340</v>
      </c>
      <c r="B82" s="4" t="s">
        <v>2341</v>
      </c>
      <c r="C82" s="4" t="s">
        <v>2342</v>
      </c>
      <c r="E82" t="s">
        <v>3059</v>
      </c>
      <c r="H82" t="s">
        <v>2343</v>
      </c>
      <c r="I82" s="4">
        <v>1934</v>
      </c>
      <c r="J82" t="s">
        <v>2344</v>
      </c>
      <c r="K82">
        <v>13</v>
      </c>
      <c r="R82" t="s">
        <v>2179</v>
      </c>
      <c r="S82" t="s">
        <v>35</v>
      </c>
      <c r="T82">
        <v>271</v>
      </c>
      <c r="U82" t="s">
        <v>494</v>
      </c>
      <c r="V82" t="s">
        <v>35</v>
      </c>
      <c r="AA82" t="s">
        <v>2653</v>
      </c>
      <c r="AC82" t="s">
        <v>2654</v>
      </c>
      <c r="AH82" t="s">
        <v>2655</v>
      </c>
      <c r="AN82" t="s">
        <v>2656</v>
      </c>
      <c r="AO82" t="s">
        <v>2570</v>
      </c>
      <c r="AY82" t="s">
        <v>2343</v>
      </c>
      <c r="AZ82" t="s">
        <v>2657</v>
      </c>
      <c r="BC82" t="s">
        <v>2625</v>
      </c>
    </row>
    <row r="83" spans="1:65">
      <c r="A83" t="s">
        <v>2345</v>
      </c>
      <c r="B83" s="4" t="s">
        <v>2346</v>
      </c>
      <c r="C83" s="4" t="s">
        <v>2347</v>
      </c>
      <c r="E83" t="s">
        <v>3059</v>
      </c>
      <c r="H83" t="s">
        <v>2343</v>
      </c>
      <c r="I83" s="4">
        <v>1934</v>
      </c>
      <c r="J83" t="s">
        <v>2344</v>
      </c>
      <c r="K83">
        <v>13</v>
      </c>
      <c r="R83" t="s">
        <v>2179</v>
      </c>
      <c r="S83" t="s">
        <v>35</v>
      </c>
      <c r="T83">
        <v>271</v>
      </c>
      <c r="U83" t="s">
        <v>494</v>
      </c>
      <c r="V83" t="s">
        <v>35</v>
      </c>
      <c r="AA83" t="s">
        <v>2653</v>
      </c>
      <c r="AC83" t="s">
        <v>2654</v>
      </c>
      <c r="AH83" t="s">
        <v>2655</v>
      </c>
      <c r="AN83" t="s">
        <v>2656</v>
      </c>
      <c r="AO83" t="s">
        <v>2570</v>
      </c>
      <c r="AY83" t="s">
        <v>2343</v>
      </c>
      <c r="AZ83" t="s">
        <v>2657</v>
      </c>
      <c r="BC83" t="s">
        <v>2625</v>
      </c>
    </row>
    <row r="84" spans="1:65">
      <c r="A84" t="s">
        <v>2348</v>
      </c>
      <c r="B84" s="4" t="s">
        <v>2349</v>
      </c>
      <c r="C84" t="s">
        <v>2350</v>
      </c>
      <c r="E84" t="s">
        <v>3059</v>
      </c>
      <c r="H84" t="s">
        <v>2351</v>
      </c>
      <c r="I84" s="4">
        <v>1939</v>
      </c>
      <c r="J84" t="s">
        <v>2173</v>
      </c>
      <c r="K84">
        <v>6</v>
      </c>
      <c r="P84" t="s">
        <v>236</v>
      </c>
      <c r="R84" t="s">
        <v>17</v>
      </c>
      <c r="S84" t="s">
        <v>1128</v>
      </c>
      <c r="U84" t="s">
        <v>2352</v>
      </c>
      <c r="V84" t="s">
        <v>35</v>
      </c>
      <c r="AC84" t="s">
        <v>2658</v>
      </c>
      <c r="AH84" t="s">
        <v>2659</v>
      </c>
      <c r="AJ84">
        <v>2</v>
      </c>
      <c r="AN84" t="s">
        <v>2660</v>
      </c>
      <c r="AO84" t="s">
        <v>2661</v>
      </c>
      <c r="AY84"/>
    </row>
    <row r="85" spans="1:65">
      <c r="A85" s="28" t="s">
        <v>2353</v>
      </c>
      <c r="B85" s="28" t="s">
        <v>2354</v>
      </c>
      <c r="C85" s="28" t="s">
        <v>2355</v>
      </c>
      <c r="D85" s="28"/>
      <c r="E85" s="28" t="s">
        <v>3057</v>
      </c>
      <c r="H85" s="28" t="s">
        <v>2356</v>
      </c>
      <c r="I85" s="28">
        <v>1939</v>
      </c>
      <c r="J85" s="28" t="s">
        <v>2101</v>
      </c>
      <c r="K85" s="28">
        <v>30</v>
      </c>
      <c r="L85" s="28"/>
      <c r="M85" s="28"/>
      <c r="N85" s="28"/>
      <c r="O85" s="28"/>
      <c r="P85" s="28" t="s">
        <v>236</v>
      </c>
      <c r="Q85" s="28"/>
      <c r="R85" s="28" t="s">
        <v>384</v>
      </c>
      <c r="S85" s="28" t="s">
        <v>35</v>
      </c>
      <c r="T85" s="28">
        <v>205</v>
      </c>
      <c r="U85" s="28"/>
      <c r="V85" s="28"/>
      <c r="W85" s="28"/>
      <c r="X85" s="28"/>
      <c r="Y85" s="28"/>
      <c r="Z85" s="28"/>
      <c r="AA85" s="28"/>
      <c r="AB85" s="28"/>
      <c r="AC85" s="28" t="s">
        <v>2662</v>
      </c>
      <c r="AD85" s="28"/>
      <c r="AE85" s="28"/>
      <c r="AF85" s="28"/>
      <c r="AG85" s="28"/>
      <c r="AH85" s="28" t="s">
        <v>2663</v>
      </c>
      <c r="AI85" s="28"/>
      <c r="AJ85" s="28"/>
      <c r="AK85" s="28"/>
      <c r="AL85" s="28"/>
      <c r="AM85" s="28"/>
      <c r="AN85" s="28"/>
      <c r="AO85" s="28"/>
      <c r="AP85" s="28"/>
      <c r="AQ85" s="28"/>
      <c r="AR85" s="28"/>
      <c r="AS85" s="28"/>
      <c r="AT85" s="28"/>
      <c r="AU85" s="28"/>
      <c r="AV85" s="28"/>
      <c r="AY85" s="28"/>
      <c r="AZ85" s="28"/>
      <c r="BA85" s="28"/>
      <c r="BB85" s="28"/>
      <c r="BC85" s="28"/>
      <c r="BD85" s="28"/>
      <c r="BE85" s="28"/>
      <c r="BF85" s="28"/>
      <c r="BG85" s="28"/>
      <c r="BH85" s="28"/>
      <c r="BI85" s="28"/>
      <c r="BJ85" s="28"/>
      <c r="BK85" s="28"/>
      <c r="BL85" s="28"/>
      <c r="BM85" s="28"/>
    </row>
    <row r="86" spans="1:65">
      <c r="A86" t="s">
        <v>2357</v>
      </c>
      <c r="B86" s="4" t="s">
        <v>2358</v>
      </c>
      <c r="C86" t="s">
        <v>2359</v>
      </c>
      <c r="E86" s="28" t="s">
        <v>3057</v>
      </c>
      <c r="H86" t="s">
        <v>2360</v>
      </c>
      <c r="I86" s="4">
        <v>1938</v>
      </c>
      <c r="J86" t="s">
        <v>13</v>
      </c>
      <c r="P86" t="s">
        <v>246</v>
      </c>
      <c r="Q86">
        <v>1265</v>
      </c>
      <c r="R86" t="s">
        <v>2161</v>
      </c>
      <c r="S86" t="s">
        <v>35</v>
      </c>
      <c r="U86" t="s">
        <v>2235</v>
      </c>
      <c r="V86" t="s">
        <v>35</v>
      </c>
      <c r="AA86" t="s">
        <v>2664</v>
      </c>
      <c r="AH86" t="s">
        <v>15</v>
      </c>
      <c r="AY86" t="s">
        <v>2665</v>
      </c>
      <c r="AZ86" t="s">
        <v>2666</v>
      </c>
      <c r="BC86" t="s">
        <v>1236</v>
      </c>
      <c r="BF86" t="s">
        <v>2667</v>
      </c>
    </row>
    <row r="87" spans="1:65">
      <c r="A87" t="s">
        <v>2361</v>
      </c>
      <c r="B87" s="4" t="s">
        <v>2362</v>
      </c>
      <c r="C87" t="s">
        <v>2359</v>
      </c>
      <c r="E87" s="28" t="s">
        <v>3057</v>
      </c>
      <c r="H87" t="s">
        <v>2360</v>
      </c>
      <c r="I87" s="4">
        <v>1938</v>
      </c>
      <c r="J87" t="s">
        <v>13</v>
      </c>
      <c r="P87" t="s">
        <v>246</v>
      </c>
      <c r="Q87">
        <v>1265</v>
      </c>
      <c r="R87" t="s">
        <v>2161</v>
      </c>
      <c r="S87" t="s">
        <v>35</v>
      </c>
      <c r="U87" t="s">
        <v>2235</v>
      </c>
      <c r="V87" t="s">
        <v>35</v>
      </c>
      <c r="AA87" t="s">
        <v>2664</v>
      </c>
      <c r="AH87" t="s">
        <v>15</v>
      </c>
      <c r="AY87" t="s">
        <v>2665</v>
      </c>
      <c r="AZ87" t="s">
        <v>2666</v>
      </c>
      <c r="BC87" t="s">
        <v>1236</v>
      </c>
      <c r="BF87" t="s">
        <v>2667</v>
      </c>
    </row>
    <row r="88" spans="1:65">
      <c r="A88" s="28" t="s">
        <v>2363</v>
      </c>
      <c r="B88" s="28" t="s">
        <v>2364</v>
      </c>
      <c r="C88" s="28" t="s">
        <v>2365</v>
      </c>
      <c r="D88" s="28"/>
      <c r="E88" t="s">
        <v>3058</v>
      </c>
      <c r="H88" s="28" t="s">
        <v>2366</v>
      </c>
      <c r="I88" s="28">
        <v>1924</v>
      </c>
      <c r="J88" s="28" t="s">
        <v>162</v>
      </c>
      <c r="K88" s="28">
        <v>10</v>
      </c>
      <c r="L88" s="28">
        <v>1924</v>
      </c>
      <c r="M88" s="28" t="s">
        <v>162</v>
      </c>
      <c r="N88" s="28">
        <v>14</v>
      </c>
      <c r="O88" s="28"/>
      <c r="P88" s="28" t="s">
        <v>1555</v>
      </c>
      <c r="Q88" s="28">
        <v>971</v>
      </c>
      <c r="R88" s="28" t="s">
        <v>221</v>
      </c>
      <c r="S88" s="28" t="s">
        <v>35</v>
      </c>
      <c r="T88" s="28"/>
      <c r="U88" s="28" t="s">
        <v>2085</v>
      </c>
      <c r="V88" s="28" t="s">
        <v>35</v>
      </c>
      <c r="W88" s="28"/>
      <c r="X88" s="28"/>
      <c r="Y88" s="28"/>
      <c r="Z88" s="28"/>
      <c r="AA88" s="28"/>
      <c r="AB88" s="28"/>
      <c r="AC88" s="28"/>
      <c r="AD88" s="28"/>
      <c r="AE88" s="28"/>
      <c r="AF88" s="28"/>
      <c r="AG88" s="28"/>
      <c r="AH88" s="4" t="s">
        <v>2668</v>
      </c>
      <c r="AI88" s="4"/>
      <c r="AJ88" s="28"/>
      <c r="AK88" s="28"/>
      <c r="AL88" s="28"/>
      <c r="AM88" s="28"/>
      <c r="AN88" s="28"/>
      <c r="AO88" s="28"/>
      <c r="AP88" s="28"/>
      <c r="AQ88" s="28"/>
      <c r="AR88" s="28"/>
      <c r="AS88" s="28"/>
      <c r="AT88" s="28"/>
      <c r="AU88" s="28"/>
      <c r="AV88" s="28"/>
      <c r="AY88" s="28"/>
      <c r="AZ88" s="28"/>
      <c r="BA88" s="28"/>
      <c r="BB88" s="28"/>
      <c r="BC88" s="28"/>
      <c r="BD88" s="28"/>
      <c r="BE88" s="28"/>
      <c r="BF88" s="28"/>
      <c r="BG88" s="28"/>
      <c r="BH88" s="28"/>
      <c r="BI88" s="28"/>
      <c r="BJ88" s="28"/>
      <c r="BK88" s="28"/>
      <c r="BL88" s="28"/>
      <c r="BM88" s="28"/>
    </row>
    <row r="89" spans="1:65">
      <c r="A89" s="28" t="s">
        <v>2367</v>
      </c>
      <c r="B89" s="28" t="s">
        <v>2368</v>
      </c>
      <c r="C89" s="28" t="s">
        <v>2365</v>
      </c>
      <c r="D89" s="28"/>
      <c r="E89" t="s">
        <v>3058</v>
      </c>
      <c r="H89" s="28" t="s">
        <v>2366</v>
      </c>
      <c r="I89" s="28">
        <v>1924</v>
      </c>
      <c r="J89" s="28" t="s">
        <v>162</v>
      </c>
      <c r="K89" s="28">
        <v>10</v>
      </c>
      <c r="L89" s="28">
        <v>1924</v>
      </c>
      <c r="M89" s="28" t="s">
        <v>162</v>
      </c>
      <c r="N89" s="28">
        <v>14</v>
      </c>
      <c r="O89" s="28"/>
      <c r="P89" s="28" t="s">
        <v>1555</v>
      </c>
      <c r="Q89" s="28">
        <v>971</v>
      </c>
      <c r="R89" s="28" t="s">
        <v>221</v>
      </c>
      <c r="S89" s="28" t="s">
        <v>35</v>
      </c>
      <c r="T89" s="28"/>
      <c r="U89" s="28" t="s">
        <v>2085</v>
      </c>
      <c r="V89" s="28" t="s">
        <v>35</v>
      </c>
      <c r="W89" s="28"/>
      <c r="X89" s="28"/>
      <c r="Y89" s="28"/>
      <c r="Z89" s="28"/>
      <c r="AA89" s="28"/>
      <c r="AB89" s="28"/>
      <c r="AC89" s="28"/>
      <c r="AD89" s="28"/>
      <c r="AE89" s="28"/>
      <c r="AF89" s="28"/>
      <c r="AG89" s="28"/>
      <c r="AH89" s="4" t="s">
        <v>2668</v>
      </c>
      <c r="AI89" s="4"/>
      <c r="AJ89" s="28"/>
      <c r="AK89" s="28"/>
      <c r="AL89" s="28"/>
      <c r="AM89" s="28"/>
      <c r="AN89" s="28"/>
      <c r="AO89" s="28"/>
      <c r="AP89" s="28"/>
      <c r="AQ89" s="28"/>
      <c r="AR89" s="28"/>
      <c r="AS89" s="28"/>
      <c r="AT89" s="28"/>
      <c r="AU89" s="28"/>
      <c r="AV89" s="28"/>
      <c r="AY89" s="28"/>
      <c r="AZ89" s="28"/>
      <c r="BA89" s="28"/>
      <c r="BB89" s="28"/>
      <c r="BC89" s="28"/>
      <c r="BD89" s="28"/>
      <c r="BE89" s="28"/>
      <c r="BF89" s="28"/>
      <c r="BG89" s="28"/>
      <c r="BH89" s="28"/>
      <c r="BI89" s="28"/>
      <c r="BJ89" s="28"/>
      <c r="BK89" s="28"/>
      <c r="BL89" s="28"/>
      <c r="BM89" s="28"/>
    </row>
    <row r="90" spans="1:65">
      <c r="A90" s="4" t="s">
        <v>2369</v>
      </c>
      <c r="B90" s="4" t="s">
        <v>2370</v>
      </c>
      <c r="C90" s="4" t="s">
        <v>2371</v>
      </c>
      <c r="D90" s="4"/>
      <c r="E90" t="s">
        <v>3059</v>
      </c>
      <c r="H90" s="4" t="s">
        <v>2273</v>
      </c>
      <c r="I90" s="4">
        <v>1924</v>
      </c>
      <c r="J90" s="4" t="s">
        <v>259</v>
      </c>
      <c r="K90" s="4"/>
      <c r="L90" s="4">
        <v>1924</v>
      </c>
      <c r="M90" s="4" t="s">
        <v>13</v>
      </c>
      <c r="N90" s="4"/>
      <c r="O90" s="4"/>
      <c r="P90" s="4" t="s">
        <v>236</v>
      </c>
      <c r="Q90" s="4">
        <v>61</v>
      </c>
      <c r="R90" s="4" t="s">
        <v>17</v>
      </c>
      <c r="S90" s="4" t="s">
        <v>1128</v>
      </c>
      <c r="T90" s="4">
        <v>1</v>
      </c>
      <c r="U90" s="4" t="s">
        <v>494</v>
      </c>
      <c r="V90" s="4" t="s">
        <v>35</v>
      </c>
      <c r="W90" s="4"/>
      <c r="X90" s="4"/>
      <c r="Y90" s="4"/>
      <c r="Z90" s="4"/>
      <c r="AA90" s="4"/>
      <c r="AB90" s="4"/>
      <c r="AC90" s="4"/>
      <c r="AD90" s="4"/>
      <c r="AE90" s="4"/>
      <c r="AF90" s="4"/>
      <c r="AG90" s="4"/>
      <c r="AH90" s="4" t="s">
        <v>2669</v>
      </c>
      <c r="AI90" s="4"/>
      <c r="AJ90" s="4"/>
      <c r="AK90" s="4"/>
      <c r="AL90" s="4"/>
      <c r="AM90" s="4"/>
      <c r="AN90" s="4"/>
      <c r="AO90" s="4"/>
      <c r="AP90" s="4"/>
      <c r="AQ90" s="4"/>
      <c r="AR90" s="4"/>
      <c r="AS90" s="4"/>
      <c r="AT90" s="4"/>
      <c r="AU90" s="4"/>
      <c r="AV90" s="4"/>
      <c r="AY90" s="4"/>
      <c r="AZ90" s="4"/>
      <c r="BA90" s="4"/>
      <c r="BB90" s="4"/>
      <c r="BC90" s="4"/>
      <c r="BD90" s="4"/>
      <c r="BE90" s="4"/>
      <c r="BF90" s="4"/>
      <c r="BG90" s="4"/>
      <c r="BH90" s="4"/>
      <c r="BI90" s="4"/>
      <c r="BJ90" s="4"/>
      <c r="BK90" s="4"/>
      <c r="BL90" s="4"/>
      <c r="BM90" s="4"/>
    </row>
    <row r="91" spans="1:65">
      <c r="A91" s="28" t="s">
        <v>2372</v>
      </c>
      <c r="B91" s="28" t="s">
        <v>2373</v>
      </c>
      <c r="C91" s="28" t="s">
        <v>2374</v>
      </c>
      <c r="D91" s="28"/>
      <c r="E91" t="s">
        <v>3059</v>
      </c>
      <c r="H91" s="28" t="s">
        <v>2183</v>
      </c>
      <c r="I91" s="28">
        <v>1936</v>
      </c>
      <c r="J91" s="28" t="s">
        <v>1177</v>
      </c>
      <c r="K91" s="28"/>
      <c r="L91" s="28"/>
      <c r="M91" s="28"/>
      <c r="N91" s="28"/>
      <c r="O91" s="28"/>
      <c r="P91" s="28" t="s">
        <v>246</v>
      </c>
      <c r="Q91" s="28">
        <v>1338</v>
      </c>
      <c r="R91" s="28" t="s">
        <v>1699</v>
      </c>
      <c r="S91" s="28" t="s">
        <v>35</v>
      </c>
      <c r="T91" s="28"/>
      <c r="U91" s="28" t="s">
        <v>1151</v>
      </c>
      <c r="V91" s="28" t="s">
        <v>494</v>
      </c>
      <c r="W91" s="28"/>
      <c r="X91" s="28"/>
      <c r="Y91" s="28"/>
      <c r="Z91" s="28"/>
      <c r="AA91" s="28"/>
      <c r="AB91" s="28"/>
      <c r="AC91" s="28" t="s">
        <v>2670</v>
      </c>
      <c r="AD91" s="28"/>
      <c r="AE91" s="28"/>
      <c r="AF91" s="28"/>
      <c r="AG91" s="28"/>
      <c r="AH91" s="28" t="s">
        <v>2671</v>
      </c>
      <c r="AI91" s="28"/>
      <c r="AJ91" s="28"/>
      <c r="AK91" s="28"/>
      <c r="AL91" s="28"/>
      <c r="AM91" s="28"/>
      <c r="AN91" s="28" t="s">
        <v>2595</v>
      </c>
      <c r="AO91" s="28" t="s">
        <v>2672</v>
      </c>
      <c r="AP91" s="28"/>
      <c r="AQ91" s="28"/>
      <c r="AR91" s="28"/>
      <c r="AS91" s="28"/>
      <c r="AT91" s="28"/>
      <c r="AU91" s="28"/>
      <c r="AV91" s="28"/>
      <c r="AY91" s="28" t="s">
        <v>2665</v>
      </c>
      <c r="AZ91" s="28"/>
      <c r="BA91" s="28"/>
      <c r="BB91" s="28"/>
      <c r="BC91" s="28"/>
      <c r="BD91" s="28"/>
      <c r="BE91" s="28"/>
      <c r="BF91" s="28"/>
      <c r="BG91" s="28"/>
      <c r="BH91" s="28"/>
      <c r="BI91" s="28"/>
      <c r="BJ91" s="28"/>
      <c r="BK91" s="28"/>
      <c r="BL91" s="28"/>
      <c r="BM91" s="28"/>
    </row>
    <row r="92" spans="1:65">
      <c r="A92" s="4" t="s">
        <v>2375</v>
      </c>
      <c r="B92" s="4" t="s">
        <v>2376</v>
      </c>
      <c r="C92" s="4" t="s">
        <v>2377</v>
      </c>
      <c r="D92" s="4"/>
      <c r="E92" t="s">
        <v>3059</v>
      </c>
      <c r="H92" s="4"/>
      <c r="I92" s="4">
        <v>1937</v>
      </c>
      <c r="J92" s="4" t="s">
        <v>242</v>
      </c>
      <c r="K92" s="4"/>
      <c r="L92" s="4">
        <v>1937</v>
      </c>
      <c r="M92" s="4" t="s">
        <v>2059</v>
      </c>
      <c r="N92" s="4"/>
      <c r="O92" s="4"/>
      <c r="P92" s="4" t="s">
        <v>236</v>
      </c>
      <c r="Q92" s="4">
        <v>1300</v>
      </c>
      <c r="R92" s="4" t="s">
        <v>261</v>
      </c>
      <c r="S92" s="4" t="s">
        <v>35</v>
      </c>
      <c r="T92" s="4">
        <v>379</v>
      </c>
      <c r="U92" s="4"/>
      <c r="V92" s="4"/>
      <c r="W92" s="4"/>
      <c r="X92" s="4"/>
      <c r="Y92" s="4"/>
      <c r="Z92" s="4"/>
      <c r="AA92" s="4" t="s">
        <v>2673</v>
      </c>
      <c r="AB92" s="4"/>
      <c r="AC92" s="4"/>
      <c r="AD92" s="4"/>
      <c r="AE92" s="4"/>
      <c r="AF92" s="4"/>
      <c r="AG92" s="4"/>
      <c r="AH92" s="4" t="s">
        <v>2674</v>
      </c>
      <c r="AI92" s="4"/>
      <c r="AJ92" s="4"/>
      <c r="AK92" s="4"/>
      <c r="AL92" s="4"/>
      <c r="AM92" s="4"/>
      <c r="AN92" s="4"/>
      <c r="AO92" s="4"/>
      <c r="AP92" s="4"/>
      <c r="AQ92" s="4"/>
      <c r="AR92" s="4"/>
      <c r="AS92" s="4"/>
      <c r="AT92" s="4"/>
      <c r="AU92" s="4"/>
      <c r="AV92" s="4"/>
      <c r="AY92" s="4"/>
      <c r="AZ92" s="4"/>
      <c r="BA92" s="4"/>
      <c r="BB92" s="4"/>
      <c r="BC92" s="4"/>
      <c r="BD92" s="4"/>
      <c r="BE92" s="4"/>
      <c r="BF92" s="4"/>
      <c r="BG92" s="4"/>
      <c r="BH92" s="4"/>
      <c r="BI92" s="4"/>
      <c r="BJ92" s="4"/>
      <c r="BK92" s="4"/>
      <c r="BL92" s="4"/>
      <c r="BM92" s="4"/>
    </row>
    <row r="93" spans="1:65">
      <c r="A93" s="48" t="s">
        <v>2378</v>
      </c>
      <c r="B93" s="48" t="s">
        <v>2379</v>
      </c>
      <c r="C93" s="48" t="s">
        <v>2380</v>
      </c>
      <c r="D93" s="48"/>
      <c r="E93" t="s">
        <v>3059</v>
      </c>
      <c r="H93" s="48" t="s">
        <v>2381</v>
      </c>
      <c r="I93" s="48">
        <v>1935</v>
      </c>
      <c r="J93" s="48" t="s">
        <v>178</v>
      </c>
      <c r="K93" s="48">
        <v>11</v>
      </c>
      <c r="L93" s="48"/>
      <c r="M93" s="48"/>
      <c r="N93" s="48"/>
      <c r="O93" s="48"/>
      <c r="P93" s="48" t="s">
        <v>246</v>
      </c>
      <c r="Q93" s="48">
        <v>1310</v>
      </c>
      <c r="R93" s="48" t="s">
        <v>2382</v>
      </c>
      <c r="S93" s="48" t="s">
        <v>35</v>
      </c>
      <c r="T93" s="48"/>
      <c r="U93" s="48"/>
      <c r="V93" s="48"/>
      <c r="W93" s="48"/>
      <c r="X93" s="48"/>
      <c r="Y93" s="48"/>
      <c r="Z93" s="48"/>
      <c r="AA93" s="48" t="s">
        <v>479</v>
      </c>
      <c r="AB93" s="48"/>
      <c r="AC93" s="48" t="s">
        <v>2675</v>
      </c>
      <c r="AD93" s="48"/>
      <c r="AE93" s="48"/>
      <c r="AF93" s="48"/>
      <c r="AG93" s="48"/>
      <c r="AH93" s="48" t="s">
        <v>93</v>
      </c>
      <c r="AI93" s="48"/>
      <c r="AJ93" s="48"/>
      <c r="AK93" s="48"/>
      <c r="AL93" s="48"/>
      <c r="AM93" s="48"/>
      <c r="AN93" s="48" t="s">
        <v>2676</v>
      </c>
      <c r="AO93" s="48" t="s">
        <v>2567</v>
      </c>
      <c r="AP93" s="48"/>
      <c r="AQ93" s="48"/>
      <c r="AR93" s="48"/>
      <c r="AS93" s="48"/>
      <c r="AT93" s="48"/>
      <c r="AU93" s="48"/>
      <c r="AV93" s="48"/>
      <c r="AY93" s="48"/>
      <c r="AZ93" s="48"/>
      <c r="BA93" s="48"/>
      <c r="BB93" s="48"/>
      <c r="BC93" s="48"/>
      <c r="BD93" s="48"/>
      <c r="BE93" s="48"/>
      <c r="BF93" s="48"/>
      <c r="BG93" s="48"/>
      <c r="BH93" s="48"/>
      <c r="BI93" s="48"/>
      <c r="BJ93" s="48"/>
      <c r="BK93" s="48"/>
      <c r="BL93" s="48"/>
      <c r="BM93" s="48"/>
    </row>
    <row r="94" spans="1:65">
      <c r="A94" s="48" t="s">
        <v>2383</v>
      </c>
      <c r="B94" s="48" t="s">
        <v>2384</v>
      </c>
      <c r="C94" s="48" t="s">
        <v>2385</v>
      </c>
      <c r="D94" s="48"/>
      <c r="E94" t="s">
        <v>3059</v>
      </c>
      <c r="H94" s="48" t="s">
        <v>2381</v>
      </c>
      <c r="I94" s="48">
        <v>1935</v>
      </c>
      <c r="J94" s="48" t="s">
        <v>178</v>
      </c>
      <c r="K94" s="48">
        <v>7</v>
      </c>
      <c r="L94" s="48"/>
      <c r="M94" s="48"/>
      <c r="N94" s="48"/>
      <c r="O94" s="48"/>
      <c r="P94" s="48" t="s">
        <v>246</v>
      </c>
      <c r="Q94" s="48">
        <v>1310</v>
      </c>
      <c r="R94" s="48" t="s">
        <v>2382</v>
      </c>
      <c r="S94" s="48" t="s">
        <v>35</v>
      </c>
      <c r="T94" s="48"/>
      <c r="U94" s="48"/>
      <c r="V94" s="48"/>
      <c r="W94" s="48"/>
      <c r="X94" s="48"/>
      <c r="Y94" s="48"/>
      <c r="Z94" s="48"/>
      <c r="AA94" s="48" t="s">
        <v>479</v>
      </c>
      <c r="AB94" s="48"/>
      <c r="AC94" s="48" t="s">
        <v>2675</v>
      </c>
      <c r="AD94" s="48"/>
      <c r="AE94" s="48"/>
      <c r="AF94" s="48"/>
      <c r="AG94" s="48"/>
      <c r="AH94" s="48" t="s">
        <v>93</v>
      </c>
      <c r="AI94" s="48"/>
      <c r="AJ94" s="48"/>
      <c r="AK94" s="48" t="s">
        <v>2677</v>
      </c>
      <c r="AL94" s="48"/>
      <c r="AM94" s="48"/>
      <c r="AN94" s="48" t="s">
        <v>2676</v>
      </c>
      <c r="AO94" s="48" t="s">
        <v>2567</v>
      </c>
      <c r="AP94" s="48"/>
      <c r="AQ94" s="48"/>
      <c r="AR94" s="48"/>
      <c r="AS94" s="48"/>
      <c r="AT94" s="48"/>
      <c r="AU94" s="48"/>
      <c r="AV94" s="48"/>
      <c r="AY94" s="48"/>
      <c r="AZ94" s="48"/>
      <c r="BA94" s="48"/>
      <c r="BB94" s="48"/>
      <c r="BC94" s="48"/>
      <c r="BD94" s="48"/>
      <c r="BE94" s="48"/>
      <c r="BF94" s="48"/>
      <c r="BG94" s="48"/>
      <c r="BH94" s="48"/>
      <c r="BI94" s="48"/>
      <c r="BJ94" s="48"/>
      <c r="BK94" s="48"/>
      <c r="BL94" s="48"/>
      <c r="BM94" s="48"/>
    </row>
    <row r="95" spans="1:65">
      <c r="A95" s="4" t="s">
        <v>2386</v>
      </c>
      <c r="B95" s="4" t="s">
        <v>2387</v>
      </c>
      <c r="C95" s="49" t="s">
        <v>2388</v>
      </c>
      <c r="D95" s="4" t="s">
        <v>2389</v>
      </c>
      <c r="E95" s="4" t="s">
        <v>3060</v>
      </c>
      <c r="H95" s="4" t="s">
        <v>2243</v>
      </c>
      <c r="I95" s="4">
        <v>1935</v>
      </c>
      <c r="J95" s="4" t="s">
        <v>242</v>
      </c>
      <c r="K95" s="4"/>
      <c r="L95" s="4">
        <v>1935</v>
      </c>
      <c r="M95" s="4" t="s">
        <v>603</v>
      </c>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v>1</v>
      </c>
      <c r="AY95" s="4"/>
      <c r="AZ95" s="4"/>
      <c r="BA95" s="4"/>
      <c r="BB95" s="4"/>
      <c r="BC95" s="4"/>
      <c r="BD95" s="4"/>
      <c r="BE95" s="4"/>
      <c r="BF95" s="4" t="s">
        <v>2678</v>
      </c>
      <c r="BG95" s="4"/>
      <c r="BH95" s="4"/>
      <c r="BI95" s="4" t="s">
        <v>2679</v>
      </c>
      <c r="BJ95" s="4" t="s">
        <v>2680</v>
      </c>
      <c r="BK95" s="4">
        <v>1</v>
      </c>
      <c r="BL95" s="4">
        <v>15</v>
      </c>
      <c r="BM95" s="4" t="s">
        <v>2681</v>
      </c>
    </row>
    <row r="96" spans="1:65">
      <c r="A96" s="4" t="s">
        <v>2390</v>
      </c>
      <c r="B96" s="4" t="s">
        <v>2391</v>
      </c>
      <c r="C96" s="49" t="s">
        <v>2388</v>
      </c>
      <c r="D96" s="4"/>
      <c r="E96" s="4" t="s">
        <v>3060</v>
      </c>
      <c r="H96" s="4" t="s">
        <v>2243</v>
      </c>
      <c r="I96" s="4">
        <v>1935</v>
      </c>
      <c r="J96" s="4" t="s">
        <v>1177</v>
      </c>
      <c r="K96" s="4">
        <v>9</v>
      </c>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Y96" s="4"/>
      <c r="AZ96" s="4"/>
      <c r="BA96" s="4"/>
      <c r="BB96" s="4"/>
      <c r="BC96" s="4"/>
      <c r="BD96" s="4"/>
      <c r="BE96" s="4"/>
      <c r="BF96" s="4"/>
      <c r="BG96" s="4"/>
      <c r="BH96" s="4"/>
      <c r="BI96" s="4" t="s">
        <v>2682</v>
      </c>
      <c r="BJ96" s="4" t="s">
        <v>2683</v>
      </c>
      <c r="BK96" s="4"/>
      <c r="BL96" s="4"/>
      <c r="BM96" s="4" t="s">
        <v>2684</v>
      </c>
    </row>
    <row r="97" spans="1:65">
      <c r="A97" s="4" t="s">
        <v>2392</v>
      </c>
      <c r="B97" s="4" t="s">
        <v>2393</v>
      </c>
      <c r="C97" s="49" t="s">
        <v>2394</v>
      </c>
      <c r="D97" s="4" t="s">
        <v>2395</v>
      </c>
      <c r="E97" s="4" t="s">
        <v>3060</v>
      </c>
      <c r="F97" s="43"/>
      <c r="G97" s="44"/>
      <c r="H97" s="4" t="s">
        <v>2243</v>
      </c>
      <c r="I97" s="4">
        <v>1935</v>
      </c>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Y97" s="4"/>
      <c r="AZ97" s="4"/>
      <c r="BA97" s="4"/>
      <c r="BB97" s="4"/>
      <c r="BC97" s="4"/>
      <c r="BD97" s="4"/>
      <c r="BE97" s="4"/>
      <c r="BF97" s="4"/>
      <c r="BG97" s="4"/>
      <c r="BH97" s="4"/>
      <c r="BI97" s="4"/>
      <c r="BJ97" s="4"/>
      <c r="BK97" s="4"/>
      <c r="BL97" s="4"/>
      <c r="BM97" s="4"/>
    </row>
    <row r="98" spans="1:65">
      <c r="A98" s="4" t="s">
        <v>2396</v>
      </c>
      <c r="B98" s="4" t="s">
        <v>2397</v>
      </c>
      <c r="C98" s="49" t="s">
        <v>2388</v>
      </c>
      <c r="D98" s="4" t="s">
        <v>2398</v>
      </c>
      <c r="E98" s="4" t="s">
        <v>3060</v>
      </c>
      <c r="F98" s="43"/>
      <c r="G98" s="44"/>
      <c r="H98" s="4" t="s">
        <v>2243</v>
      </c>
      <c r="I98" s="4">
        <v>1935</v>
      </c>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Y98" s="4"/>
      <c r="AZ98" s="4"/>
      <c r="BA98" s="4"/>
      <c r="BB98" s="4"/>
      <c r="BC98" s="4"/>
      <c r="BD98" s="4"/>
      <c r="BE98" s="4"/>
      <c r="BF98" s="4"/>
      <c r="BG98" s="4"/>
      <c r="BH98" s="4"/>
      <c r="BI98" s="4"/>
      <c r="BJ98" s="4"/>
      <c r="BK98" s="4"/>
      <c r="BL98" s="4"/>
      <c r="BM98" s="4"/>
    </row>
    <row r="99" spans="1:65">
      <c r="A99" s="4" t="s">
        <v>2399</v>
      </c>
      <c r="B99" s="4" t="s">
        <v>2400</v>
      </c>
      <c r="C99" s="49" t="s">
        <v>2388</v>
      </c>
      <c r="D99" s="4"/>
      <c r="E99" s="4" t="s">
        <v>3060</v>
      </c>
      <c r="F99" s="43"/>
      <c r="G99" s="44"/>
      <c r="H99" s="4" t="s">
        <v>2243</v>
      </c>
      <c r="I99" s="4">
        <v>1935</v>
      </c>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Y99" s="4"/>
      <c r="AZ99" s="4"/>
      <c r="BA99" s="4"/>
      <c r="BB99" s="4"/>
      <c r="BC99" s="4"/>
      <c r="BD99" s="4"/>
      <c r="BE99" s="4"/>
      <c r="BF99" s="4"/>
      <c r="BG99" s="4"/>
      <c r="BH99" s="4"/>
      <c r="BI99" s="4"/>
      <c r="BJ99" s="4"/>
      <c r="BK99" s="4"/>
      <c r="BL99" s="4"/>
      <c r="BM99" s="4"/>
    </row>
    <row r="100" spans="1:65">
      <c r="A100" s="4" t="s">
        <v>2401</v>
      </c>
      <c r="B100" s="4" t="s">
        <v>2402</v>
      </c>
      <c r="C100" s="49" t="s">
        <v>2403</v>
      </c>
      <c r="D100" s="4" t="s">
        <v>2404</v>
      </c>
      <c r="E100" s="4" t="s">
        <v>3060</v>
      </c>
      <c r="H100" s="4" t="s">
        <v>2243</v>
      </c>
      <c r="I100" s="4">
        <v>1935</v>
      </c>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Y100" s="4"/>
      <c r="AZ100" s="4"/>
      <c r="BA100" s="4"/>
      <c r="BB100" s="4"/>
      <c r="BC100" s="4"/>
      <c r="BD100" s="4"/>
      <c r="BE100" s="4"/>
      <c r="BF100" s="4"/>
      <c r="BG100" s="4"/>
      <c r="BH100" s="4"/>
      <c r="BI100" s="4"/>
      <c r="BJ100" s="4"/>
      <c r="BK100" s="4"/>
      <c r="BL100" s="4"/>
      <c r="BM100" s="4"/>
    </row>
    <row r="101" spans="1:65">
      <c r="A101" s="4" t="s">
        <v>2405</v>
      </c>
      <c r="B101" s="4" t="s">
        <v>2406</v>
      </c>
      <c r="C101" s="49" t="s">
        <v>2407</v>
      </c>
      <c r="D101" s="4"/>
      <c r="E101" s="4" t="s">
        <v>3057</v>
      </c>
      <c r="F101" s="43"/>
      <c r="G101" s="44"/>
      <c r="H101" s="4"/>
      <c r="I101" s="4">
        <v>1936</v>
      </c>
      <c r="J101" s="4" t="s">
        <v>272</v>
      </c>
      <c r="K101" s="4">
        <v>8</v>
      </c>
      <c r="L101" s="4"/>
      <c r="M101" s="4"/>
      <c r="N101" s="4"/>
      <c r="O101" s="4"/>
      <c r="P101" s="4" t="s">
        <v>246</v>
      </c>
      <c r="Q101" s="4"/>
      <c r="R101" s="4" t="s">
        <v>2161</v>
      </c>
      <c r="S101" s="4" t="s">
        <v>35</v>
      </c>
      <c r="T101" s="4" t="s">
        <v>2408</v>
      </c>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Y101" s="4"/>
      <c r="AZ101" s="4"/>
      <c r="BA101" s="4"/>
      <c r="BB101" s="4"/>
      <c r="BC101" s="4"/>
      <c r="BD101" s="4"/>
      <c r="BE101" s="4"/>
      <c r="BF101" s="4"/>
      <c r="BG101" s="4"/>
      <c r="BH101" s="4"/>
      <c r="BI101" s="4"/>
      <c r="BJ101" s="4"/>
      <c r="BK101" s="4"/>
      <c r="BL101" s="4"/>
      <c r="BM101" s="4"/>
    </row>
    <row r="102" spans="1:65">
      <c r="A102" s="28" t="s">
        <v>2409</v>
      </c>
      <c r="B102" s="28" t="s">
        <v>2410</v>
      </c>
      <c r="C102" s="50" t="s">
        <v>2407</v>
      </c>
      <c r="D102" s="28"/>
      <c r="E102" s="4" t="s">
        <v>3057</v>
      </c>
      <c r="F102" s="43"/>
      <c r="G102" s="44"/>
      <c r="H102" s="28"/>
      <c r="I102" s="28">
        <v>1936</v>
      </c>
      <c r="J102" s="28" t="s">
        <v>272</v>
      </c>
      <c r="K102" s="28">
        <v>8</v>
      </c>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Y102" s="28"/>
      <c r="AZ102" s="28"/>
      <c r="BA102" s="28"/>
      <c r="BB102" s="28"/>
      <c r="BC102" s="28"/>
      <c r="BD102" s="28"/>
      <c r="BE102" s="28"/>
      <c r="BF102" s="28"/>
      <c r="BG102" s="28"/>
      <c r="BH102" s="28"/>
      <c r="BI102" s="28"/>
      <c r="BJ102" s="28"/>
      <c r="BK102" s="28"/>
      <c r="BL102" s="28"/>
      <c r="BM102" s="28"/>
    </row>
    <row r="103" spans="1:65">
      <c r="A103" s="4" t="s">
        <v>2411</v>
      </c>
      <c r="B103" s="4" t="s">
        <v>2412</v>
      </c>
      <c r="C103" s="49" t="s">
        <v>2413</v>
      </c>
      <c r="D103" s="4"/>
      <c r="E103" s="4" t="s">
        <v>3060</v>
      </c>
      <c r="F103" s="43"/>
      <c r="G103" s="44"/>
      <c r="H103" s="4"/>
      <c r="I103" s="4">
        <v>1936</v>
      </c>
      <c r="J103" s="4" t="s">
        <v>2096</v>
      </c>
      <c r="K103" s="4">
        <v>30</v>
      </c>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Y103" s="4"/>
      <c r="AZ103" s="4"/>
      <c r="BA103" s="4"/>
      <c r="BB103" s="4"/>
      <c r="BC103" s="4"/>
      <c r="BD103" s="4"/>
      <c r="BE103" s="4"/>
      <c r="BF103" s="4"/>
      <c r="BG103" s="4"/>
      <c r="BH103" s="4"/>
      <c r="BI103" s="4"/>
      <c r="BJ103" s="4"/>
      <c r="BK103" s="4"/>
      <c r="BL103" s="4"/>
      <c r="BM103" s="4"/>
    </row>
    <row r="104" spans="1:65">
      <c r="A104" t="s">
        <v>2414</v>
      </c>
      <c r="B104" t="s">
        <v>2415</v>
      </c>
      <c r="C104" t="s">
        <v>2416</v>
      </c>
      <c r="E104" s="4" t="s">
        <v>3060</v>
      </c>
      <c r="AY104"/>
    </row>
    <row r="105" spans="1:65">
      <c r="A105" t="s">
        <v>2417</v>
      </c>
      <c r="B105" t="s">
        <v>2418</v>
      </c>
      <c r="C105" t="s">
        <v>2419</v>
      </c>
      <c r="E105" s="4" t="s">
        <v>3060</v>
      </c>
      <c r="AY105"/>
    </row>
    <row r="106" spans="1:65">
      <c r="A106" t="s">
        <v>2420</v>
      </c>
      <c r="B106" t="s">
        <v>2421</v>
      </c>
      <c r="C106" t="s">
        <v>2422</v>
      </c>
      <c r="E106" s="4" t="s">
        <v>3060</v>
      </c>
      <c r="AH106" t="s">
        <v>2685</v>
      </c>
      <c r="AY106"/>
    </row>
    <row r="107" spans="1:65">
      <c r="A107" t="s">
        <v>2423</v>
      </c>
      <c r="B107" t="s">
        <v>2424</v>
      </c>
      <c r="C107" t="s">
        <v>2425</v>
      </c>
      <c r="E107" s="4" t="s">
        <v>3060</v>
      </c>
      <c r="I107" s="2">
        <v>1936</v>
      </c>
      <c r="J107" s="2" t="s">
        <v>13</v>
      </c>
      <c r="K107" s="2">
        <v>9</v>
      </c>
      <c r="AY107"/>
    </row>
    <row r="108" spans="1:65">
      <c r="A108" t="s">
        <v>2426</v>
      </c>
      <c r="B108" s="4" t="s">
        <v>2427</v>
      </c>
      <c r="C108" t="s">
        <v>2428</v>
      </c>
      <c r="E108" s="4" t="s">
        <v>3060</v>
      </c>
      <c r="H108" s="4" t="s">
        <v>2243</v>
      </c>
      <c r="I108" s="2">
        <v>1936</v>
      </c>
      <c r="J108" s="2" t="s">
        <v>13</v>
      </c>
      <c r="AY108"/>
    </row>
    <row r="109" spans="1:65">
      <c r="A109" t="s">
        <v>2429</v>
      </c>
      <c r="B109" s="4" t="s">
        <v>2430</v>
      </c>
      <c r="C109" t="s">
        <v>2431</v>
      </c>
      <c r="E109" s="4" t="s">
        <v>3057</v>
      </c>
      <c r="H109" t="s">
        <v>2432</v>
      </c>
      <c r="I109">
        <v>1928</v>
      </c>
      <c r="J109" t="s">
        <v>178</v>
      </c>
      <c r="K109">
        <v>23</v>
      </c>
      <c r="L109">
        <v>1928</v>
      </c>
      <c r="M109" t="s">
        <v>178</v>
      </c>
      <c r="N109">
        <v>25</v>
      </c>
      <c r="AY109"/>
    </row>
    <row r="110" spans="1:65">
      <c r="A110" t="s">
        <v>2433</v>
      </c>
      <c r="B110" s="4" t="s">
        <v>2434</v>
      </c>
      <c r="C110" t="s">
        <v>2435</v>
      </c>
      <c r="E110" s="4" t="s">
        <v>3058</v>
      </c>
      <c r="H110" t="s">
        <v>2436</v>
      </c>
      <c r="I110">
        <v>1919</v>
      </c>
      <c r="J110" t="s">
        <v>272</v>
      </c>
      <c r="P110" s="4" t="s">
        <v>246</v>
      </c>
      <c r="Q110" s="4"/>
      <c r="R110" s="4" t="s">
        <v>2161</v>
      </c>
      <c r="S110" s="4" t="s">
        <v>35</v>
      </c>
      <c r="AA110" t="s">
        <v>2686</v>
      </c>
      <c r="AH110" t="s">
        <v>177</v>
      </c>
      <c r="AY110"/>
    </row>
    <row r="111" spans="1:65">
      <c r="A111" t="s">
        <v>2437</v>
      </c>
      <c r="B111" s="4" t="s">
        <v>2438</v>
      </c>
      <c r="C111" t="s">
        <v>2439</v>
      </c>
      <c r="E111" s="4" t="s">
        <v>3057</v>
      </c>
      <c r="H111" t="s">
        <v>2440</v>
      </c>
      <c r="I111">
        <v>1921</v>
      </c>
      <c r="J111" t="s">
        <v>1071</v>
      </c>
      <c r="L111">
        <v>1921</v>
      </c>
      <c r="M111" t="s">
        <v>5</v>
      </c>
      <c r="P111" s="4" t="s">
        <v>246</v>
      </c>
      <c r="R111" t="s">
        <v>1699</v>
      </c>
      <c r="S111" t="s">
        <v>35</v>
      </c>
      <c r="U111" t="s">
        <v>1151</v>
      </c>
      <c r="V111" t="s">
        <v>494</v>
      </c>
      <c r="X111" t="s">
        <v>1607</v>
      </c>
      <c r="Y111" t="s">
        <v>2441</v>
      </c>
      <c r="AH111" t="s">
        <v>2687</v>
      </c>
      <c r="AN111" t="s">
        <v>2596</v>
      </c>
      <c r="AY111" t="s">
        <v>2688</v>
      </c>
      <c r="AZ111" t="s">
        <v>2688</v>
      </c>
    </row>
    <row r="112" spans="1:65">
      <c r="A112" t="s">
        <v>2442</v>
      </c>
      <c r="B112" s="4" t="s">
        <v>2443</v>
      </c>
      <c r="C112" t="s">
        <v>2444</v>
      </c>
      <c r="E112" s="4" t="s">
        <v>3058</v>
      </c>
      <c r="H112" t="s">
        <v>2440</v>
      </c>
      <c r="I112">
        <v>1921</v>
      </c>
      <c r="J112" t="s">
        <v>1071</v>
      </c>
      <c r="L112">
        <v>1921</v>
      </c>
      <c r="M112" t="s">
        <v>5</v>
      </c>
      <c r="P112" s="4" t="s">
        <v>246</v>
      </c>
      <c r="R112" t="s">
        <v>1699</v>
      </c>
      <c r="S112" t="s">
        <v>35</v>
      </c>
      <c r="U112" t="s">
        <v>1151</v>
      </c>
      <c r="V112" t="s">
        <v>494</v>
      </c>
      <c r="X112" t="s">
        <v>1607</v>
      </c>
      <c r="Y112" t="s">
        <v>2441</v>
      </c>
      <c r="AH112" t="s">
        <v>2687</v>
      </c>
      <c r="AN112" t="s">
        <v>2596</v>
      </c>
      <c r="AY112" t="s">
        <v>2688</v>
      </c>
      <c r="AZ112" t="s">
        <v>2688</v>
      </c>
    </row>
    <row r="113" spans="1:65">
      <c r="A113" t="s">
        <v>2445</v>
      </c>
      <c r="B113" s="4" t="s">
        <v>2446</v>
      </c>
      <c r="C113" t="s">
        <v>2447</v>
      </c>
      <c r="E113" s="4" t="s">
        <v>3058</v>
      </c>
      <c r="H113" t="s">
        <v>2448</v>
      </c>
      <c r="I113">
        <v>1922</v>
      </c>
      <c r="J113" t="s">
        <v>2059</v>
      </c>
      <c r="L113">
        <v>1925</v>
      </c>
      <c r="M113" t="s">
        <v>162</v>
      </c>
      <c r="P113" t="s">
        <v>236</v>
      </c>
      <c r="R113" t="s">
        <v>384</v>
      </c>
      <c r="S113" t="s">
        <v>35</v>
      </c>
      <c r="AH113" t="s">
        <v>2689</v>
      </c>
      <c r="AY113"/>
    </row>
    <row r="114" spans="1:65">
      <c r="A114" t="s">
        <v>2449</v>
      </c>
      <c r="B114" s="4" t="s">
        <v>2450</v>
      </c>
      <c r="C114" t="s">
        <v>2451</v>
      </c>
      <c r="E114" s="4" t="s">
        <v>3058</v>
      </c>
      <c r="H114" t="s">
        <v>2448</v>
      </c>
      <c r="I114">
        <v>1922</v>
      </c>
      <c r="J114" t="s">
        <v>2059</v>
      </c>
      <c r="L114">
        <v>1925</v>
      </c>
      <c r="M114" t="s">
        <v>162</v>
      </c>
      <c r="P114" t="s">
        <v>236</v>
      </c>
      <c r="R114" t="s">
        <v>384</v>
      </c>
      <c r="S114" t="s">
        <v>35</v>
      </c>
      <c r="AH114" t="s">
        <v>2689</v>
      </c>
      <c r="AY114"/>
    </row>
    <row r="115" spans="1:65">
      <c r="A115" t="s">
        <v>2452</v>
      </c>
      <c r="B115" s="4" t="s">
        <v>2453</v>
      </c>
      <c r="C115" t="s">
        <v>2454</v>
      </c>
      <c r="E115" s="4" t="s">
        <v>3060</v>
      </c>
      <c r="F115" s="43"/>
      <c r="G115" s="44"/>
      <c r="H115" s="4" t="s">
        <v>2243</v>
      </c>
      <c r="I115">
        <v>1935</v>
      </c>
      <c r="J115" t="s">
        <v>2059</v>
      </c>
      <c r="K115">
        <v>15</v>
      </c>
      <c r="L115">
        <v>1935</v>
      </c>
      <c r="M115" t="s">
        <v>2059</v>
      </c>
      <c r="N115">
        <v>24</v>
      </c>
      <c r="P115" t="s">
        <v>236</v>
      </c>
      <c r="R115" t="s">
        <v>384</v>
      </c>
      <c r="S115" t="s">
        <v>35</v>
      </c>
      <c r="U115" t="s">
        <v>1765</v>
      </c>
      <c r="V115" t="s">
        <v>35</v>
      </c>
      <c r="AH115" t="s">
        <v>2690</v>
      </c>
      <c r="AY115"/>
    </row>
    <row r="116" spans="1:65">
      <c r="A116" t="s">
        <v>2452</v>
      </c>
      <c r="B116" s="4" t="s">
        <v>2453</v>
      </c>
      <c r="C116" t="s">
        <v>2455</v>
      </c>
      <c r="E116" s="4" t="s">
        <v>3060</v>
      </c>
      <c r="H116" s="4" t="s">
        <v>2243</v>
      </c>
      <c r="I116">
        <v>1935</v>
      </c>
      <c r="J116" t="s">
        <v>2059</v>
      </c>
      <c r="K116">
        <v>15</v>
      </c>
      <c r="L116">
        <v>1935</v>
      </c>
      <c r="M116" t="s">
        <v>2059</v>
      </c>
      <c r="N116">
        <v>24</v>
      </c>
      <c r="P116" t="s">
        <v>236</v>
      </c>
      <c r="R116" t="s">
        <v>384</v>
      </c>
      <c r="S116" t="s">
        <v>35</v>
      </c>
      <c r="U116" t="s">
        <v>1765</v>
      </c>
      <c r="V116" t="s">
        <v>35</v>
      </c>
      <c r="AH116" t="s">
        <v>2690</v>
      </c>
      <c r="AY116"/>
    </row>
    <row r="117" spans="1:65">
      <c r="A117" t="s">
        <v>2456</v>
      </c>
      <c r="B117" s="4" t="s">
        <v>2453</v>
      </c>
      <c r="C117" t="s">
        <v>2457</v>
      </c>
      <c r="E117" s="4" t="s">
        <v>3060</v>
      </c>
      <c r="F117" s="43"/>
      <c r="G117" s="44"/>
      <c r="H117" s="4" t="s">
        <v>2243</v>
      </c>
      <c r="I117">
        <v>1935</v>
      </c>
      <c r="J117" t="s">
        <v>2059</v>
      </c>
      <c r="K117">
        <v>15</v>
      </c>
      <c r="L117">
        <v>1935</v>
      </c>
      <c r="M117" t="s">
        <v>2059</v>
      </c>
      <c r="N117">
        <v>24</v>
      </c>
      <c r="P117" t="s">
        <v>236</v>
      </c>
      <c r="R117" t="s">
        <v>384</v>
      </c>
      <c r="S117" t="s">
        <v>35</v>
      </c>
      <c r="U117" t="s">
        <v>1765</v>
      </c>
      <c r="V117" t="s">
        <v>35</v>
      </c>
      <c r="AH117" t="s">
        <v>2690</v>
      </c>
      <c r="AY117"/>
    </row>
    <row r="118" spans="1:65">
      <c r="A118" t="s">
        <v>2458</v>
      </c>
      <c r="B118" s="4" t="s">
        <v>2459</v>
      </c>
      <c r="C118" t="s">
        <v>2460</v>
      </c>
      <c r="E118" s="4" t="s">
        <v>3060</v>
      </c>
      <c r="F118" s="43"/>
      <c r="G118" s="44"/>
      <c r="H118" s="4" t="s">
        <v>2461</v>
      </c>
      <c r="I118" s="2">
        <v>1936</v>
      </c>
      <c r="J118" s="2" t="s">
        <v>603</v>
      </c>
      <c r="K118" s="2">
        <v>8</v>
      </c>
      <c r="AH118" t="s">
        <v>2691</v>
      </c>
      <c r="AY118" t="s">
        <v>2692</v>
      </c>
      <c r="BF118" t="s">
        <v>2693</v>
      </c>
    </row>
    <row r="119" spans="1:65">
      <c r="A119" t="s">
        <v>2462</v>
      </c>
      <c r="B119" s="4" t="s">
        <v>2463</v>
      </c>
      <c r="C119" t="s">
        <v>2464</v>
      </c>
      <c r="E119" s="4" t="s">
        <v>3058</v>
      </c>
      <c r="F119" s="43"/>
      <c r="G119" s="44"/>
      <c r="H119" s="4" t="s">
        <v>2243</v>
      </c>
      <c r="I119">
        <v>1928</v>
      </c>
      <c r="J119" t="s">
        <v>259</v>
      </c>
      <c r="K119">
        <v>8</v>
      </c>
      <c r="R119" t="s">
        <v>40</v>
      </c>
      <c r="S119" t="s">
        <v>35</v>
      </c>
      <c r="T119" t="s">
        <v>2465</v>
      </c>
      <c r="AH119" t="s">
        <v>2694</v>
      </c>
      <c r="AW119" s="3"/>
      <c r="AY119" t="s">
        <v>2695</v>
      </c>
      <c r="BF119" t="s">
        <v>2696</v>
      </c>
    </row>
    <row r="120" spans="1:65">
      <c r="A120" t="s">
        <v>2462</v>
      </c>
      <c r="B120" s="4" t="s">
        <v>2466</v>
      </c>
      <c r="C120" t="s">
        <v>2464</v>
      </c>
      <c r="E120" s="4" t="s">
        <v>3058</v>
      </c>
      <c r="H120" s="4" t="s">
        <v>2243</v>
      </c>
      <c r="I120">
        <v>1929</v>
      </c>
      <c r="J120" t="s">
        <v>1071</v>
      </c>
      <c r="K120">
        <v>16</v>
      </c>
      <c r="R120" t="s">
        <v>40</v>
      </c>
      <c r="S120" t="s">
        <v>35</v>
      </c>
      <c r="T120" t="s">
        <v>2465</v>
      </c>
      <c r="AH120" t="s">
        <v>2694</v>
      </c>
      <c r="AY120" t="s">
        <v>2695</v>
      </c>
      <c r="BF120" t="s">
        <v>2696</v>
      </c>
    </row>
    <row r="121" spans="1:65">
      <c r="A121" t="s">
        <v>2462</v>
      </c>
      <c r="B121" s="4" t="s">
        <v>2467</v>
      </c>
      <c r="C121" t="s">
        <v>2464</v>
      </c>
      <c r="E121" s="4" t="s">
        <v>3058</v>
      </c>
      <c r="H121" s="4" t="s">
        <v>2243</v>
      </c>
      <c r="I121">
        <v>1930</v>
      </c>
      <c r="J121" t="s">
        <v>1116</v>
      </c>
      <c r="K121">
        <v>14</v>
      </c>
      <c r="R121" t="s">
        <v>40</v>
      </c>
      <c r="S121" t="s">
        <v>35</v>
      </c>
      <c r="T121">
        <v>110</v>
      </c>
      <c r="AH121" t="s">
        <v>2694</v>
      </c>
      <c r="AY121" t="s">
        <v>2695</v>
      </c>
      <c r="BF121" t="s">
        <v>2697</v>
      </c>
    </row>
    <row r="122" spans="1:65">
      <c r="A122" t="s">
        <v>2468</v>
      </c>
      <c r="B122" s="4" t="s">
        <v>2469</v>
      </c>
      <c r="C122" t="s">
        <v>2464</v>
      </c>
      <c r="E122" s="4" t="s">
        <v>3058</v>
      </c>
      <c r="H122" s="4" t="s">
        <v>2243</v>
      </c>
      <c r="I122">
        <v>1932</v>
      </c>
      <c r="J122" t="s">
        <v>242</v>
      </c>
      <c r="K122">
        <v>2</v>
      </c>
      <c r="R122" t="s">
        <v>1151</v>
      </c>
      <c r="S122" t="s">
        <v>494</v>
      </c>
      <c r="T122" t="s">
        <v>2470</v>
      </c>
      <c r="AA122" t="s">
        <v>2698</v>
      </c>
      <c r="AH122" t="s">
        <v>2694</v>
      </c>
      <c r="AY122" t="s">
        <v>2695</v>
      </c>
      <c r="BF122" t="s">
        <v>2699</v>
      </c>
    </row>
    <row r="123" spans="1:65">
      <c r="A123" t="s">
        <v>2468</v>
      </c>
      <c r="B123" s="4" t="s">
        <v>2471</v>
      </c>
      <c r="C123" t="s">
        <v>2464</v>
      </c>
      <c r="E123" s="4" t="s">
        <v>3058</v>
      </c>
      <c r="H123" s="4" t="s">
        <v>2243</v>
      </c>
      <c r="I123">
        <v>1934</v>
      </c>
      <c r="J123" t="s">
        <v>228</v>
      </c>
      <c r="K123">
        <v>11</v>
      </c>
      <c r="R123" t="s">
        <v>1765</v>
      </c>
      <c r="S123" t="s">
        <v>35</v>
      </c>
      <c r="T123">
        <v>668</v>
      </c>
      <c r="AA123" t="s">
        <v>2700</v>
      </c>
      <c r="AH123" t="s">
        <v>2694</v>
      </c>
      <c r="AY123" t="s">
        <v>2695</v>
      </c>
    </row>
    <row r="124" spans="1:65">
      <c r="A124" t="s">
        <v>2472</v>
      </c>
      <c r="B124" s="4" t="s">
        <v>2473</v>
      </c>
      <c r="C124" t="s">
        <v>2464</v>
      </c>
      <c r="E124" s="4" t="s">
        <v>3058</v>
      </c>
      <c r="H124" s="4" t="s">
        <v>2243</v>
      </c>
      <c r="I124">
        <v>1935</v>
      </c>
      <c r="J124" t="s">
        <v>162</v>
      </c>
      <c r="K124">
        <v>23</v>
      </c>
      <c r="R124" t="s">
        <v>1765</v>
      </c>
      <c r="S124" t="s">
        <v>35</v>
      </c>
      <c r="T124">
        <v>668</v>
      </c>
      <c r="AA124" t="s">
        <v>2700</v>
      </c>
      <c r="AH124" t="s">
        <v>2694</v>
      </c>
      <c r="AY124" t="s">
        <v>2695</v>
      </c>
    </row>
    <row r="125" spans="1:65">
      <c r="A125" t="s">
        <v>2472</v>
      </c>
      <c r="B125" s="4" t="s">
        <v>2474</v>
      </c>
      <c r="C125" t="s">
        <v>2464</v>
      </c>
      <c r="E125" s="4" t="s">
        <v>3058</v>
      </c>
      <c r="H125" s="4" t="s">
        <v>2243</v>
      </c>
      <c r="I125">
        <v>1938</v>
      </c>
      <c r="J125" t="s">
        <v>13</v>
      </c>
      <c r="K125">
        <v>28</v>
      </c>
      <c r="R125" t="s">
        <v>2475</v>
      </c>
      <c r="S125" t="s">
        <v>35</v>
      </c>
      <c r="T125">
        <v>117</v>
      </c>
      <c r="AH125" t="s">
        <v>2694</v>
      </c>
      <c r="AW125" s="3"/>
      <c r="AX125"/>
      <c r="AY125" t="s">
        <v>2695</v>
      </c>
      <c r="BF125" t="s">
        <v>2701</v>
      </c>
    </row>
    <row r="126" spans="1:65">
      <c r="A126" t="s">
        <v>2476</v>
      </c>
      <c r="B126" s="4" t="s">
        <v>2477</v>
      </c>
      <c r="C126" t="s">
        <v>2478</v>
      </c>
      <c r="E126" s="4" t="s">
        <v>3059</v>
      </c>
      <c r="H126" s="4" t="s">
        <v>2479</v>
      </c>
      <c r="I126">
        <v>1941</v>
      </c>
      <c r="J126" t="s">
        <v>2096</v>
      </c>
      <c r="K126">
        <v>11</v>
      </c>
      <c r="R126" t="s">
        <v>2480</v>
      </c>
      <c r="S126" t="s">
        <v>1269</v>
      </c>
      <c r="U126" t="s">
        <v>2481</v>
      </c>
      <c r="V126" t="s">
        <v>1269</v>
      </c>
      <c r="X126" t="s">
        <v>2482</v>
      </c>
      <c r="Y126" t="s">
        <v>1269</v>
      </c>
      <c r="AA126" t="s">
        <v>2702</v>
      </c>
      <c r="AC126" t="s">
        <v>2703</v>
      </c>
      <c r="AH126" t="s">
        <v>2704</v>
      </c>
      <c r="AY126"/>
    </row>
    <row r="127" spans="1:65">
      <c r="A127" s="4" t="s">
        <v>2483</v>
      </c>
      <c r="B127" s="4" t="s">
        <v>2484</v>
      </c>
      <c r="C127" s="4" t="s">
        <v>2485</v>
      </c>
      <c r="D127" s="4"/>
      <c r="E127" s="4" t="s">
        <v>3059</v>
      </c>
      <c r="H127" s="4" t="s">
        <v>1830</v>
      </c>
      <c r="I127" s="51">
        <v>1938</v>
      </c>
      <c r="J127" s="52" t="s">
        <v>2486</v>
      </c>
      <c r="K127" s="51">
        <v>7</v>
      </c>
      <c r="L127" s="4"/>
      <c r="M127" s="4"/>
      <c r="N127" s="4"/>
      <c r="O127" s="4"/>
      <c r="P127" s="4"/>
      <c r="Q127" s="4"/>
      <c r="R127" s="4" t="s">
        <v>1151</v>
      </c>
      <c r="S127" s="4" t="s">
        <v>494</v>
      </c>
      <c r="T127" s="4"/>
      <c r="U127" s="4" t="s">
        <v>2487</v>
      </c>
      <c r="V127" s="4" t="s">
        <v>194</v>
      </c>
      <c r="W127" s="4"/>
      <c r="X127" s="4" t="s">
        <v>2488</v>
      </c>
      <c r="Y127" s="4" t="s">
        <v>2489</v>
      </c>
      <c r="Z127" s="4"/>
      <c r="AA127" s="4"/>
      <c r="AB127" s="4"/>
      <c r="AC127" s="4"/>
      <c r="AD127" s="4"/>
      <c r="AE127" s="4"/>
      <c r="AF127" s="4"/>
      <c r="AG127" s="4"/>
      <c r="AH127" s="4" t="s">
        <v>1235</v>
      </c>
      <c r="AI127" s="4"/>
      <c r="AJ127" s="4"/>
      <c r="AK127" s="4" t="s">
        <v>2705</v>
      </c>
      <c r="AL127" s="4"/>
      <c r="AM127" s="4"/>
      <c r="AN127" s="4"/>
      <c r="AO127" s="4"/>
      <c r="AP127" s="4"/>
      <c r="AQ127" s="4"/>
      <c r="AR127" s="4"/>
      <c r="AS127" s="4"/>
      <c r="AT127" s="4"/>
      <c r="AU127" s="4"/>
      <c r="AV127" s="4"/>
      <c r="AY127" s="4"/>
      <c r="AZ127" s="4"/>
      <c r="BA127" s="4"/>
      <c r="BB127" s="4"/>
      <c r="BC127" s="4"/>
      <c r="BD127" s="4"/>
      <c r="BE127" s="4"/>
      <c r="BF127" s="4"/>
      <c r="BG127" s="4"/>
      <c r="BH127" s="4"/>
      <c r="BI127" s="4"/>
      <c r="BJ127" s="4"/>
      <c r="BK127" s="4"/>
      <c r="BL127" s="4"/>
      <c r="BM127" s="4"/>
    </row>
    <row r="128" spans="1:65">
      <c r="A128" t="s">
        <v>2490</v>
      </c>
      <c r="B128" s="4" t="s">
        <v>2491</v>
      </c>
      <c r="C128" s="4" t="s">
        <v>2492</v>
      </c>
      <c r="E128" s="4" t="s">
        <v>3059</v>
      </c>
      <c r="H128" s="4" t="s">
        <v>1976</v>
      </c>
      <c r="I128">
        <v>1936</v>
      </c>
      <c r="J128" t="s">
        <v>1177</v>
      </c>
      <c r="K128">
        <v>2</v>
      </c>
      <c r="R128" s="4" t="s">
        <v>2493</v>
      </c>
      <c r="S128" s="4" t="s">
        <v>1269</v>
      </c>
      <c r="AA128" s="2" t="s">
        <v>2706</v>
      </c>
      <c r="AB128" s="2"/>
      <c r="AC128" s="2" t="s">
        <v>2707</v>
      </c>
      <c r="AD128" s="2"/>
      <c r="AE128" s="2"/>
      <c r="AF128" s="2"/>
      <c r="AG128" s="2"/>
      <c r="AH128" s="4" t="s">
        <v>2708</v>
      </c>
      <c r="AI128" s="4"/>
      <c r="AJ128" s="4">
        <v>2</v>
      </c>
      <c r="AY128"/>
    </row>
    <row r="129" spans="1:58">
      <c r="A129" t="s">
        <v>2494</v>
      </c>
      <c r="B129" s="4" t="s">
        <v>2495</v>
      </c>
      <c r="C129" s="4" t="s">
        <v>2496</v>
      </c>
      <c r="E129" s="4" t="s">
        <v>3059</v>
      </c>
      <c r="H129" s="4" t="s">
        <v>1976</v>
      </c>
      <c r="I129">
        <v>1936</v>
      </c>
      <c r="J129" t="s">
        <v>1177</v>
      </c>
      <c r="K129">
        <v>2</v>
      </c>
      <c r="R129" s="4" t="s">
        <v>2493</v>
      </c>
      <c r="S129" s="4" t="s">
        <v>1269</v>
      </c>
      <c r="AA129" s="2" t="s">
        <v>2706</v>
      </c>
      <c r="AB129" s="2"/>
      <c r="AC129" s="2" t="s">
        <v>2707</v>
      </c>
      <c r="AD129" s="2"/>
      <c r="AE129" s="2"/>
      <c r="AF129" s="2"/>
      <c r="AG129" s="2"/>
      <c r="AH129" s="4" t="s">
        <v>2708</v>
      </c>
      <c r="AI129" s="4"/>
      <c r="AJ129" s="4">
        <v>2</v>
      </c>
      <c r="AY129"/>
    </row>
    <row r="130" spans="1:58">
      <c r="A130" t="s">
        <v>2497</v>
      </c>
      <c r="B130" s="4" t="s">
        <v>2498</v>
      </c>
      <c r="C130" s="4" t="s">
        <v>2499</v>
      </c>
      <c r="E130" s="4" t="s">
        <v>3059</v>
      </c>
      <c r="H130" s="4" t="s">
        <v>2500</v>
      </c>
      <c r="I130">
        <v>1931</v>
      </c>
      <c r="J130" t="s">
        <v>178</v>
      </c>
      <c r="K130">
        <v>16</v>
      </c>
      <c r="R130" s="4" t="s">
        <v>2501</v>
      </c>
      <c r="S130" s="4" t="s">
        <v>275</v>
      </c>
      <c r="AH130" s="4" t="s">
        <v>2540</v>
      </c>
      <c r="AI130" s="4"/>
      <c r="AY130"/>
    </row>
    <row r="131" spans="1:58">
      <c r="A131" t="s">
        <v>2502</v>
      </c>
      <c r="B131" s="4" t="s">
        <v>2503</v>
      </c>
      <c r="C131" s="4" t="s">
        <v>2504</v>
      </c>
      <c r="E131" s="4" t="s">
        <v>3059</v>
      </c>
      <c r="H131" s="4" t="s">
        <v>2500</v>
      </c>
      <c r="I131">
        <v>1931</v>
      </c>
      <c r="J131" t="s">
        <v>178</v>
      </c>
      <c r="K131">
        <v>16</v>
      </c>
      <c r="R131" s="4" t="s">
        <v>2501</v>
      </c>
      <c r="S131" s="4" t="s">
        <v>275</v>
      </c>
      <c r="AH131" s="4" t="s">
        <v>2540</v>
      </c>
      <c r="AI131" s="4"/>
      <c r="AK131" t="s">
        <v>2709</v>
      </c>
      <c r="AY131"/>
    </row>
    <row r="132" spans="1:58">
      <c r="A132" t="s">
        <v>2505</v>
      </c>
      <c r="B132" s="4" t="s">
        <v>2506</v>
      </c>
      <c r="C132" s="4" t="s">
        <v>2507</v>
      </c>
      <c r="D132" t="s">
        <v>2508</v>
      </c>
      <c r="E132" s="4" t="s">
        <v>3057</v>
      </c>
      <c r="H132" s="4" t="s">
        <v>2183</v>
      </c>
      <c r="I132">
        <v>1933</v>
      </c>
      <c r="J132" t="s">
        <v>272</v>
      </c>
      <c r="K132">
        <v>3</v>
      </c>
      <c r="R132" s="4" t="s">
        <v>2509</v>
      </c>
      <c r="S132" s="4" t="s">
        <v>494</v>
      </c>
      <c r="T132">
        <v>1057</v>
      </c>
      <c r="AA132" t="s">
        <v>2710</v>
      </c>
      <c r="AH132" s="4" t="s">
        <v>1059</v>
      </c>
      <c r="AI132" s="4"/>
      <c r="AN132" t="s">
        <v>2711</v>
      </c>
      <c r="AO132" t="s">
        <v>2712</v>
      </c>
      <c r="AY132" t="s">
        <v>2710</v>
      </c>
      <c r="BC132" t="s">
        <v>2713</v>
      </c>
    </row>
    <row r="133" spans="1:58">
      <c r="A133" t="s">
        <v>2510</v>
      </c>
      <c r="B133" s="4" t="s">
        <v>2511</v>
      </c>
      <c r="C133" s="4" t="s">
        <v>2512</v>
      </c>
      <c r="E133" s="4" t="s">
        <v>3059</v>
      </c>
      <c r="H133" s="4" t="s">
        <v>2243</v>
      </c>
      <c r="I133">
        <v>1933</v>
      </c>
      <c r="J133" t="s">
        <v>272</v>
      </c>
      <c r="K133">
        <v>20</v>
      </c>
      <c r="R133" s="4" t="s">
        <v>1151</v>
      </c>
      <c r="S133" s="4" t="s">
        <v>494</v>
      </c>
      <c r="T133" s="4"/>
      <c r="U133" s="4" t="s">
        <v>2487</v>
      </c>
      <c r="V133" s="4" t="s">
        <v>194</v>
      </c>
      <c r="W133" s="4"/>
      <c r="AA133" t="s">
        <v>2714</v>
      </c>
      <c r="AH133" s="4" t="s">
        <v>2708</v>
      </c>
      <c r="AI133" s="4"/>
      <c r="AJ133">
        <v>10</v>
      </c>
      <c r="AN133" t="s">
        <v>2596</v>
      </c>
      <c r="AO133" t="s">
        <v>2596</v>
      </c>
      <c r="AP133" t="s">
        <v>2565</v>
      </c>
      <c r="AY133"/>
    </row>
    <row r="134" spans="1:58">
      <c r="A134" t="s">
        <v>2513</v>
      </c>
      <c r="B134" s="4" t="s">
        <v>2514</v>
      </c>
      <c r="C134" s="4" t="s">
        <v>2515</v>
      </c>
      <c r="E134" s="4" t="s">
        <v>3059</v>
      </c>
      <c r="H134" t="s">
        <v>2516</v>
      </c>
      <c r="I134">
        <v>1940</v>
      </c>
      <c r="J134" t="s">
        <v>162</v>
      </c>
      <c r="K134">
        <v>25</v>
      </c>
      <c r="AY134"/>
    </row>
    <row r="135" spans="1:58">
      <c r="A135" t="s">
        <v>2517</v>
      </c>
      <c r="B135" s="53" t="s">
        <v>2518</v>
      </c>
      <c r="C135" s="4" t="s">
        <v>2519</v>
      </c>
      <c r="E135" s="4" t="s">
        <v>3059</v>
      </c>
      <c r="I135">
        <v>1938</v>
      </c>
      <c r="J135" t="s">
        <v>228</v>
      </c>
      <c r="K135">
        <v>3</v>
      </c>
      <c r="R135" s="4" t="s">
        <v>2493</v>
      </c>
      <c r="S135" t="s">
        <v>194</v>
      </c>
      <c r="T135">
        <v>18</v>
      </c>
      <c r="U135" t="s">
        <v>493</v>
      </c>
      <c r="V135" t="s">
        <v>494</v>
      </c>
      <c r="AA135" s="2" t="s">
        <v>2715</v>
      </c>
      <c r="AB135" s="2"/>
      <c r="AC135" t="s">
        <v>2716</v>
      </c>
      <c r="AH135" t="s">
        <v>2704</v>
      </c>
      <c r="AN135" t="s">
        <v>2717</v>
      </c>
      <c r="AO135" t="s">
        <v>2712</v>
      </c>
      <c r="AY135" s="2" t="s">
        <v>2715</v>
      </c>
      <c r="BC135" t="s">
        <v>299</v>
      </c>
      <c r="BF135" t="s">
        <v>2718</v>
      </c>
    </row>
    <row r="136" spans="1:58">
      <c r="AY136"/>
    </row>
    <row r="137" spans="1:58">
      <c r="AY137"/>
    </row>
    <row r="138" spans="1:58">
      <c r="AY138"/>
    </row>
    <row r="139" spans="1:58">
      <c r="F139" s="43"/>
      <c r="G139" s="44"/>
      <c r="AY139"/>
    </row>
    <row r="140" spans="1:58">
      <c r="AY140"/>
    </row>
    <row r="141" spans="1:58">
      <c r="AY141"/>
    </row>
    <row r="142" spans="1:58">
      <c r="F142" s="3"/>
      <c r="AY142"/>
    </row>
    <row r="143" spans="1:58">
      <c r="AY143"/>
    </row>
    <row r="144" spans="1:58">
      <c r="AY144"/>
    </row>
    <row r="145" spans="6:51">
      <c r="AW145" s="3"/>
      <c r="AY145"/>
    </row>
    <row r="146" spans="6:51">
      <c r="AW146" s="3"/>
      <c r="AY146"/>
    </row>
    <row r="147" spans="6:51">
      <c r="AW147" s="3"/>
      <c r="AY147"/>
    </row>
    <row r="148" spans="6:51">
      <c r="AY148"/>
    </row>
    <row r="149" spans="6:51">
      <c r="AW149" s="3"/>
      <c r="AY149"/>
    </row>
    <row r="150" spans="6:51">
      <c r="F150" s="23"/>
      <c r="G150" s="22"/>
      <c r="AY150"/>
    </row>
    <row r="151" spans="6:51" ht="16">
      <c r="F151" s="45"/>
      <c r="G151" s="22"/>
      <c r="AY151"/>
    </row>
    <row r="152" spans="6:51">
      <c r="F152" s="23"/>
      <c r="G152" s="22"/>
      <c r="AY152"/>
    </row>
    <row r="153" spans="6:51">
      <c r="AW153"/>
      <c r="AY153"/>
    </row>
    <row r="154" spans="6:51">
      <c r="AY154"/>
    </row>
    <row r="155" spans="6:51">
      <c r="AY155"/>
    </row>
    <row r="156" spans="6:51">
      <c r="AY156"/>
    </row>
    <row r="157" spans="6:51">
      <c r="AY157"/>
    </row>
    <row r="158" spans="6:51">
      <c r="AY158"/>
    </row>
    <row r="159" spans="6:51">
      <c r="AY159"/>
    </row>
    <row r="160" spans="6:51">
      <c r="AY160"/>
    </row>
    <row r="161" spans="51:51">
      <c r="AY161"/>
    </row>
    <row r="162" spans="51:51">
      <c r="AY162"/>
    </row>
    <row r="163" spans="51:51">
      <c r="AY163"/>
    </row>
    <row r="164" spans="51:51">
      <c r="AY164"/>
    </row>
    <row r="165" spans="51:51">
      <c r="AY165"/>
    </row>
    <row r="166" spans="51:51">
      <c r="AY166"/>
    </row>
    <row r="167" spans="51:51">
      <c r="AY167"/>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3"/>
  <sheetViews>
    <sheetView topLeftCell="A2" workbookViewId="0">
      <selection activeCell="Q59" sqref="Q59"/>
    </sheetView>
  </sheetViews>
  <sheetFormatPr baseColWidth="10" defaultRowHeight="15" x14ac:dyDescent="0"/>
  <cols>
    <col min="35" max="35" width="16.5" customWidth="1"/>
    <col min="36" max="36" width="18.33203125" customWidth="1"/>
    <col min="37" max="37" width="12.1640625" customWidth="1"/>
    <col min="50" max="50" width="15.6640625" customWidth="1"/>
  </cols>
  <sheetData>
    <row r="1" spans="1:51">
      <c r="A1" t="s">
        <v>0</v>
      </c>
      <c r="B1" s="71" t="s">
        <v>344</v>
      </c>
      <c r="C1" s="71"/>
      <c r="D1" s="71" t="s">
        <v>4</v>
      </c>
      <c r="E1" s="71"/>
      <c r="F1" s="71"/>
      <c r="G1" s="71"/>
      <c r="H1" s="71"/>
      <c r="I1" s="71"/>
      <c r="J1" s="71"/>
      <c r="K1" s="71"/>
      <c r="L1" s="71"/>
      <c r="M1" s="71"/>
      <c r="N1" s="71"/>
      <c r="O1" s="71"/>
      <c r="P1" s="71"/>
      <c r="Q1" s="71"/>
      <c r="R1" s="71" t="s">
        <v>343</v>
      </c>
      <c r="S1" s="71"/>
      <c r="T1" s="71"/>
      <c r="U1" s="71"/>
      <c r="V1" s="71"/>
      <c r="W1" s="71"/>
      <c r="X1" s="1" t="s">
        <v>342</v>
      </c>
      <c r="Y1" s="9" t="s">
        <v>341</v>
      </c>
      <c r="Z1" s="9" t="s">
        <v>340</v>
      </c>
      <c r="AA1" s="9" t="s">
        <v>339</v>
      </c>
      <c r="AB1" s="9" t="s">
        <v>338</v>
      </c>
      <c r="AC1" s="9" t="s">
        <v>337</v>
      </c>
      <c r="AD1" s="9" t="s">
        <v>336</v>
      </c>
      <c r="AE1" s="9" t="s">
        <v>335</v>
      </c>
      <c r="AF1" s="9" t="s">
        <v>334</v>
      </c>
      <c r="AG1" s="9" t="s">
        <v>333</v>
      </c>
      <c r="AH1" s="9" t="s">
        <v>332</v>
      </c>
      <c r="AI1" s="9" t="s">
        <v>331</v>
      </c>
      <c r="AJ1" s="9" t="s">
        <v>324</v>
      </c>
      <c r="AK1" s="9" t="s">
        <v>330</v>
      </c>
      <c r="AL1" s="9" t="s">
        <v>329</v>
      </c>
      <c r="AM1" s="70" t="s">
        <v>61</v>
      </c>
      <c r="AN1" s="70"/>
      <c r="AO1" s="70"/>
      <c r="AP1" s="70" t="s">
        <v>328</v>
      </c>
      <c r="AQ1" s="70"/>
      <c r="AR1" s="70"/>
      <c r="AS1" s="10" t="s">
        <v>327</v>
      </c>
      <c r="AT1" s="9" t="s">
        <v>326</v>
      </c>
      <c r="AU1" s="9" t="s">
        <v>325</v>
      </c>
      <c r="AV1" s="9" t="s">
        <v>324</v>
      </c>
      <c r="AW1" s="9" t="s">
        <v>323</v>
      </c>
      <c r="AX1" t="s">
        <v>1</v>
      </c>
      <c r="AY1" s="9" t="s">
        <v>322</v>
      </c>
    </row>
    <row r="2" spans="1:51">
      <c r="B2" t="s">
        <v>321</v>
      </c>
      <c r="C2" t="s">
        <v>320</v>
      </c>
      <c r="D2" t="s">
        <v>319</v>
      </c>
      <c r="H2" s="72" t="s">
        <v>318</v>
      </c>
      <c r="I2" s="72"/>
      <c r="J2" s="72"/>
      <c r="K2" s="72"/>
      <c r="L2" s="72" t="s">
        <v>317</v>
      </c>
      <c r="M2" s="72"/>
      <c r="N2" s="72"/>
      <c r="O2" s="72"/>
      <c r="R2" s="9" t="s">
        <v>9</v>
      </c>
      <c r="S2" s="9" t="s">
        <v>7</v>
      </c>
      <c r="T2" s="9" t="s">
        <v>8</v>
      </c>
      <c r="U2" s="9" t="s">
        <v>10</v>
      </c>
      <c r="V2" s="9" t="s">
        <v>11</v>
      </c>
      <c r="W2" s="9" t="s">
        <v>12</v>
      </c>
      <c r="X2" s="9"/>
      <c r="AM2" t="s">
        <v>316</v>
      </c>
      <c r="AN2" t="s">
        <v>315</v>
      </c>
      <c r="AO2" t="s">
        <v>314</v>
      </c>
      <c r="AP2" t="s">
        <v>316</v>
      </c>
      <c r="AQ2" t="s">
        <v>315</v>
      </c>
      <c r="AR2" t="s">
        <v>314</v>
      </c>
    </row>
    <row r="3" spans="1:51">
      <c r="E3" t="s">
        <v>313</v>
      </c>
      <c r="F3" t="s">
        <v>312</v>
      </c>
      <c r="G3" t="s">
        <v>311</v>
      </c>
      <c r="H3" s="7" t="s">
        <v>310</v>
      </c>
      <c r="I3" s="7" t="s">
        <v>309</v>
      </c>
      <c r="J3" s="7" t="s">
        <v>308</v>
      </c>
      <c r="K3" s="8" t="s">
        <v>307</v>
      </c>
      <c r="L3" s="7" t="s">
        <v>310</v>
      </c>
      <c r="M3" s="7" t="s">
        <v>309</v>
      </c>
      <c r="N3" s="7" t="s">
        <v>308</v>
      </c>
      <c r="O3" s="8" t="s">
        <v>307</v>
      </c>
      <c r="P3" s="7" t="s">
        <v>306</v>
      </c>
      <c r="Q3" s="7" t="s">
        <v>305</v>
      </c>
    </row>
    <row r="4" spans="1:51">
      <c r="D4" t="s">
        <v>108</v>
      </c>
      <c r="R4">
        <v>1929</v>
      </c>
      <c r="S4" t="s">
        <v>5</v>
      </c>
      <c r="Y4" t="s">
        <v>304</v>
      </c>
      <c r="AS4" t="s">
        <v>303</v>
      </c>
      <c r="AT4">
        <v>0</v>
      </c>
      <c r="AX4" s="4" t="s">
        <v>302</v>
      </c>
    </row>
    <row r="5" spans="1:51" s="4" customFormat="1">
      <c r="D5" s="4" t="s">
        <v>108</v>
      </c>
      <c r="P5" s="4" t="s">
        <v>301</v>
      </c>
      <c r="Q5" s="4" t="s">
        <v>294</v>
      </c>
      <c r="R5" s="4">
        <v>1931</v>
      </c>
      <c r="S5" s="4" t="s">
        <v>228</v>
      </c>
      <c r="T5" s="4">
        <v>7</v>
      </c>
      <c r="Y5" s="4" t="s">
        <v>293</v>
      </c>
      <c r="AG5" s="4">
        <v>15</v>
      </c>
      <c r="AK5" s="4" t="s">
        <v>127</v>
      </c>
      <c r="AL5" s="4" t="s">
        <v>126</v>
      </c>
      <c r="AM5" s="4" t="s">
        <v>300</v>
      </c>
      <c r="AP5" s="4" t="s">
        <v>300</v>
      </c>
      <c r="AS5" s="4" t="s">
        <v>292</v>
      </c>
      <c r="AT5" s="4">
        <v>0</v>
      </c>
      <c r="AX5" s="4" t="s">
        <v>291</v>
      </c>
    </row>
    <row r="6" spans="1:51" s="4" customFormat="1">
      <c r="D6" s="4" t="s">
        <v>108</v>
      </c>
      <c r="Q6" s="4" t="s">
        <v>294</v>
      </c>
      <c r="R6" s="4">
        <v>1931</v>
      </c>
      <c r="S6" s="4" t="s">
        <v>228</v>
      </c>
      <c r="T6" s="4">
        <v>7</v>
      </c>
      <c r="Y6" s="4" t="s">
        <v>293</v>
      </c>
      <c r="AG6" s="4">
        <v>15</v>
      </c>
      <c r="AK6" t="s">
        <v>106</v>
      </c>
      <c r="AL6" s="4" t="s">
        <v>299</v>
      </c>
      <c r="AM6" s="4" t="s">
        <v>298</v>
      </c>
      <c r="AS6" s="4" t="s">
        <v>292</v>
      </c>
      <c r="AT6" s="4">
        <v>0</v>
      </c>
      <c r="AX6" s="4" t="s">
        <v>291</v>
      </c>
    </row>
    <row r="7" spans="1:51" s="4" customFormat="1">
      <c r="D7" s="4" t="s">
        <v>108</v>
      </c>
      <c r="Q7" s="4" t="s">
        <v>294</v>
      </c>
      <c r="R7" s="4">
        <v>1931</v>
      </c>
      <c r="S7" s="4" t="s">
        <v>228</v>
      </c>
      <c r="T7" s="4">
        <v>7</v>
      </c>
      <c r="Y7" s="4" t="s">
        <v>293</v>
      </c>
      <c r="AG7" s="4">
        <v>15</v>
      </c>
      <c r="AK7" t="s">
        <v>147</v>
      </c>
      <c r="AL7" s="4" t="s">
        <v>146</v>
      </c>
      <c r="AM7" s="4" t="s">
        <v>297</v>
      </c>
      <c r="AS7" s="4" t="s">
        <v>292</v>
      </c>
      <c r="AT7" s="4">
        <v>0</v>
      </c>
      <c r="AX7" s="4" t="s">
        <v>291</v>
      </c>
    </row>
    <row r="8" spans="1:51" s="4" customFormat="1">
      <c r="D8" s="4" t="s">
        <v>108</v>
      </c>
      <c r="Q8" s="4" t="s">
        <v>294</v>
      </c>
      <c r="R8" s="4">
        <v>1931</v>
      </c>
      <c r="S8" s="4" t="s">
        <v>228</v>
      </c>
      <c r="T8" s="4">
        <v>7</v>
      </c>
      <c r="Y8" s="4" t="s">
        <v>293</v>
      </c>
      <c r="AG8" s="4">
        <v>15</v>
      </c>
      <c r="AL8" s="6" t="s">
        <v>113</v>
      </c>
      <c r="AM8" s="4" t="s">
        <v>296</v>
      </c>
      <c r="AS8" s="4" t="s">
        <v>292</v>
      </c>
      <c r="AT8" s="4">
        <v>0</v>
      </c>
      <c r="AX8" s="4" t="s">
        <v>291</v>
      </c>
    </row>
    <row r="9" spans="1:51" s="4" customFormat="1">
      <c r="D9" s="4" t="s">
        <v>108</v>
      </c>
      <c r="Q9" s="4" t="s">
        <v>294</v>
      </c>
      <c r="R9" s="4">
        <v>1931</v>
      </c>
      <c r="S9" s="4" t="s">
        <v>228</v>
      </c>
      <c r="T9" s="4">
        <v>7</v>
      </c>
      <c r="Y9" s="4" t="s">
        <v>293</v>
      </c>
      <c r="AG9" s="4">
        <v>15</v>
      </c>
      <c r="AL9" s="6" t="s">
        <v>113</v>
      </c>
      <c r="AM9" s="4" t="s">
        <v>295</v>
      </c>
      <c r="AS9" s="4" t="s">
        <v>292</v>
      </c>
      <c r="AT9" s="4">
        <v>0</v>
      </c>
      <c r="AX9" s="4" t="s">
        <v>291</v>
      </c>
    </row>
    <row r="10" spans="1:51" s="4" customFormat="1">
      <c r="D10" s="4" t="s">
        <v>108</v>
      </c>
      <c r="Q10" s="4" t="s">
        <v>294</v>
      </c>
      <c r="R10" s="4">
        <v>1931</v>
      </c>
      <c r="S10" s="4" t="s">
        <v>228</v>
      </c>
      <c r="T10" s="4">
        <v>7</v>
      </c>
      <c r="Y10" s="4" t="s">
        <v>293</v>
      </c>
      <c r="AG10" s="4">
        <v>15</v>
      </c>
      <c r="AL10" s="6" t="s">
        <v>113</v>
      </c>
      <c r="AM10" s="6" t="s">
        <v>113</v>
      </c>
      <c r="AN10" s="6"/>
      <c r="AO10" s="6"/>
      <c r="AP10" s="6"/>
      <c r="AQ10" s="6"/>
      <c r="AR10" s="6"/>
      <c r="AS10" s="4" t="s">
        <v>292</v>
      </c>
      <c r="AT10" s="4">
        <v>0</v>
      </c>
      <c r="AX10" s="4" t="s">
        <v>291</v>
      </c>
    </row>
    <row r="11" spans="1:51">
      <c r="D11" s="4" t="s">
        <v>108</v>
      </c>
      <c r="H11" t="s">
        <v>17</v>
      </c>
      <c r="I11" t="s">
        <v>275</v>
      </c>
      <c r="L11" t="s">
        <v>274</v>
      </c>
      <c r="M11" t="s">
        <v>35</v>
      </c>
      <c r="P11" t="s">
        <v>273</v>
      </c>
      <c r="R11" s="4">
        <v>1929</v>
      </c>
      <c r="S11" s="4" t="s">
        <v>272</v>
      </c>
      <c r="T11" s="4">
        <v>27</v>
      </c>
      <c r="U11" s="4">
        <v>1929</v>
      </c>
      <c r="V11" t="s">
        <v>271</v>
      </c>
      <c r="W11">
        <v>21</v>
      </c>
      <c r="Y11" s="4" t="s">
        <v>270</v>
      </c>
      <c r="AG11" s="4">
        <v>1</v>
      </c>
      <c r="AJ11" s="4" t="s">
        <v>290</v>
      </c>
      <c r="AK11" s="4"/>
      <c r="AL11" s="4" t="s">
        <v>287</v>
      </c>
      <c r="AM11" s="4" t="s">
        <v>286</v>
      </c>
      <c r="AN11" s="4"/>
      <c r="AO11" s="4"/>
      <c r="AP11" s="4" t="s">
        <v>286</v>
      </c>
      <c r="AQ11" s="4"/>
      <c r="AR11" s="4"/>
      <c r="AS11" s="4" t="s">
        <v>267</v>
      </c>
      <c r="AT11" s="4">
        <v>1</v>
      </c>
      <c r="AU11" s="4"/>
      <c r="AV11" s="4"/>
      <c r="AX11" s="4" t="s">
        <v>266</v>
      </c>
    </row>
    <row r="12" spans="1:51">
      <c r="D12" s="4" t="s">
        <v>108</v>
      </c>
      <c r="H12" t="s">
        <v>17</v>
      </c>
      <c r="I12" t="s">
        <v>275</v>
      </c>
      <c r="L12" t="s">
        <v>274</v>
      </c>
      <c r="M12" t="s">
        <v>35</v>
      </c>
      <c r="P12" t="s">
        <v>273</v>
      </c>
      <c r="R12" s="4">
        <v>1929</v>
      </c>
      <c r="S12" s="4" t="s">
        <v>272</v>
      </c>
      <c r="T12" s="4">
        <v>27</v>
      </c>
      <c r="U12" s="4">
        <v>1929</v>
      </c>
      <c r="V12" t="s">
        <v>271</v>
      </c>
      <c r="W12">
        <v>21</v>
      </c>
      <c r="Y12" s="4" t="s">
        <v>270</v>
      </c>
      <c r="AG12" s="4">
        <v>1</v>
      </c>
      <c r="AJ12" s="4" t="s">
        <v>289</v>
      </c>
      <c r="AK12" s="4"/>
      <c r="AL12" s="4" t="s">
        <v>287</v>
      </c>
      <c r="AM12" s="4" t="s">
        <v>286</v>
      </c>
      <c r="AN12" s="4"/>
      <c r="AO12" s="4"/>
      <c r="AP12" s="4" t="s">
        <v>286</v>
      </c>
      <c r="AQ12" s="4"/>
      <c r="AR12" s="4"/>
      <c r="AS12" s="4" t="s">
        <v>267</v>
      </c>
      <c r="AT12" s="4">
        <v>1</v>
      </c>
      <c r="AU12" s="4"/>
      <c r="AV12" s="4"/>
      <c r="AX12" s="4" t="s">
        <v>266</v>
      </c>
    </row>
    <row r="13" spans="1:51">
      <c r="D13" s="4" t="s">
        <v>108</v>
      </c>
      <c r="H13" t="s">
        <v>17</v>
      </c>
      <c r="I13" t="s">
        <v>275</v>
      </c>
      <c r="L13" t="s">
        <v>274</v>
      </c>
      <c r="M13" t="s">
        <v>35</v>
      </c>
      <c r="P13" t="s">
        <v>273</v>
      </c>
      <c r="R13" s="4">
        <v>1929</v>
      </c>
      <c r="S13" s="4" t="s">
        <v>272</v>
      </c>
      <c r="T13" s="4">
        <v>27</v>
      </c>
      <c r="U13" s="4">
        <v>1929</v>
      </c>
      <c r="V13" t="s">
        <v>271</v>
      </c>
      <c r="W13">
        <v>21</v>
      </c>
      <c r="Y13" s="4" t="s">
        <v>270</v>
      </c>
      <c r="AG13" s="4">
        <v>1</v>
      </c>
      <c r="AJ13" s="4" t="s">
        <v>288</v>
      </c>
      <c r="AK13" s="4"/>
      <c r="AL13" s="4" t="s">
        <v>287</v>
      </c>
      <c r="AM13" s="4" t="s">
        <v>286</v>
      </c>
      <c r="AN13" s="4"/>
      <c r="AO13" s="4"/>
      <c r="AP13" s="4" t="s">
        <v>286</v>
      </c>
      <c r="AQ13" s="4"/>
      <c r="AR13" s="4"/>
      <c r="AS13" s="4" t="s">
        <v>267</v>
      </c>
      <c r="AT13" s="4">
        <v>1</v>
      </c>
      <c r="AU13" s="4"/>
      <c r="AV13" s="4"/>
      <c r="AX13" s="4" t="s">
        <v>266</v>
      </c>
    </row>
    <row r="14" spans="1:51">
      <c r="D14" s="4" t="s">
        <v>108</v>
      </c>
      <c r="H14" t="s">
        <v>17</v>
      </c>
      <c r="I14" t="s">
        <v>275</v>
      </c>
      <c r="L14" t="s">
        <v>274</v>
      </c>
      <c r="M14" t="s">
        <v>35</v>
      </c>
      <c r="P14" t="s">
        <v>273</v>
      </c>
      <c r="R14" s="4">
        <v>1929</v>
      </c>
      <c r="S14" s="4" t="s">
        <v>272</v>
      </c>
      <c r="T14" s="4">
        <v>27</v>
      </c>
      <c r="U14" s="4">
        <v>1929</v>
      </c>
      <c r="V14" t="s">
        <v>271</v>
      </c>
      <c r="W14">
        <v>21</v>
      </c>
      <c r="Y14" s="4" t="s">
        <v>270</v>
      </c>
      <c r="AG14" s="4">
        <v>1</v>
      </c>
      <c r="AJ14" s="4" t="s">
        <v>285</v>
      </c>
      <c r="AK14" s="4" t="s">
        <v>284</v>
      </c>
      <c r="AL14" s="4" t="s">
        <v>283</v>
      </c>
      <c r="AM14" s="4" t="s">
        <v>282</v>
      </c>
      <c r="AN14" s="4"/>
      <c r="AO14" s="4"/>
      <c r="AP14" s="4" t="s">
        <v>282</v>
      </c>
      <c r="AQ14" s="4"/>
      <c r="AR14" s="4"/>
      <c r="AS14" s="4" t="s">
        <v>267</v>
      </c>
      <c r="AT14" s="4">
        <v>1</v>
      </c>
      <c r="AU14" s="4"/>
      <c r="AV14" s="4"/>
      <c r="AX14" s="4" t="s">
        <v>266</v>
      </c>
    </row>
    <row r="15" spans="1:51">
      <c r="D15" s="4" t="s">
        <v>108</v>
      </c>
      <c r="H15" t="s">
        <v>17</v>
      </c>
      <c r="I15" t="s">
        <v>275</v>
      </c>
      <c r="L15" t="s">
        <v>274</v>
      </c>
      <c r="M15" t="s">
        <v>35</v>
      </c>
      <c r="P15" t="s">
        <v>273</v>
      </c>
      <c r="R15" s="4">
        <v>1929</v>
      </c>
      <c r="S15" s="4" t="s">
        <v>272</v>
      </c>
      <c r="T15" s="4">
        <v>27</v>
      </c>
      <c r="U15" s="4">
        <v>1929</v>
      </c>
      <c r="V15" t="s">
        <v>271</v>
      </c>
      <c r="W15">
        <v>21</v>
      </c>
      <c r="Y15" s="4" t="s">
        <v>270</v>
      </c>
      <c r="AG15" s="4">
        <v>1</v>
      </c>
      <c r="AJ15" s="4" t="s">
        <v>281</v>
      </c>
      <c r="AK15" t="s">
        <v>106</v>
      </c>
      <c r="AL15" s="4" t="s">
        <v>280</v>
      </c>
      <c r="AM15" s="4" t="s">
        <v>279</v>
      </c>
      <c r="AN15" s="4"/>
      <c r="AO15" s="4"/>
      <c r="AP15" s="4" t="s">
        <v>279</v>
      </c>
      <c r="AQ15" s="4"/>
      <c r="AR15" s="4"/>
      <c r="AS15" s="4" t="s">
        <v>267</v>
      </c>
      <c r="AT15" s="4">
        <v>1</v>
      </c>
      <c r="AU15" s="4"/>
      <c r="AV15" s="4"/>
      <c r="AX15" s="4" t="s">
        <v>266</v>
      </c>
    </row>
    <row r="16" spans="1:51">
      <c r="D16" s="4" t="s">
        <v>108</v>
      </c>
      <c r="H16" t="s">
        <v>17</v>
      </c>
      <c r="I16" t="s">
        <v>275</v>
      </c>
      <c r="L16" t="s">
        <v>274</v>
      </c>
      <c r="M16" t="s">
        <v>35</v>
      </c>
      <c r="P16" t="s">
        <v>273</v>
      </c>
      <c r="R16" s="4">
        <v>1929</v>
      </c>
      <c r="S16" s="4" t="s">
        <v>272</v>
      </c>
      <c r="T16" s="4">
        <v>27</v>
      </c>
      <c r="U16" s="4">
        <v>1929</v>
      </c>
      <c r="V16" t="s">
        <v>271</v>
      </c>
      <c r="W16">
        <v>21</v>
      </c>
      <c r="Y16" s="4" t="s">
        <v>270</v>
      </c>
      <c r="AG16" s="4">
        <v>1</v>
      </c>
      <c r="AJ16" s="4" t="s">
        <v>278</v>
      </c>
      <c r="AK16" t="s">
        <v>120</v>
      </c>
      <c r="AL16" s="4" t="s">
        <v>277</v>
      </c>
      <c r="AM16" s="4" t="s">
        <v>276</v>
      </c>
      <c r="AN16" s="4"/>
      <c r="AO16" s="4"/>
      <c r="AP16" s="4" t="s">
        <v>276</v>
      </c>
      <c r="AQ16" s="4"/>
      <c r="AR16" s="4"/>
      <c r="AS16" s="4" t="s">
        <v>267</v>
      </c>
      <c r="AT16" s="4">
        <v>1</v>
      </c>
      <c r="AU16" s="4"/>
      <c r="AV16" s="4"/>
      <c r="AX16" s="4" t="s">
        <v>266</v>
      </c>
    </row>
    <row r="17" spans="1:51">
      <c r="D17" s="4" t="s">
        <v>108</v>
      </c>
      <c r="H17" t="s">
        <v>17</v>
      </c>
      <c r="I17" t="s">
        <v>275</v>
      </c>
      <c r="L17" t="s">
        <v>274</v>
      </c>
      <c r="M17" t="s">
        <v>35</v>
      </c>
      <c r="P17" t="s">
        <v>273</v>
      </c>
      <c r="R17" s="4">
        <v>1929</v>
      </c>
      <c r="S17" s="4" t="s">
        <v>272</v>
      </c>
      <c r="T17" s="4">
        <v>27</v>
      </c>
      <c r="U17" s="4">
        <v>1929</v>
      </c>
      <c r="V17" t="s">
        <v>271</v>
      </c>
      <c r="W17">
        <v>21</v>
      </c>
      <c r="Y17" s="4" t="s">
        <v>270</v>
      </c>
      <c r="AG17" s="4">
        <v>1</v>
      </c>
      <c r="AJ17" s="4" t="s">
        <v>269</v>
      </c>
      <c r="AK17" t="s">
        <v>147</v>
      </c>
      <c r="AL17" s="4" t="s">
        <v>146</v>
      </c>
      <c r="AM17" s="4" t="s">
        <v>268</v>
      </c>
      <c r="AN17" s="4"/>
      <c r="AO17" s="4"/>
      <c r="AP17" s="4" t="s">
        <v>268</v>
      </c>
      <c r="AQ17" s="4"/>
      <c r="AR17" s="4"/>
      <c r="AS17" s="4" t="s">
        <v>267</v>
      </c>
      <c r="AT17" s="4">
        <v>1</v>
      </c>
      <c r="AU17" s="4"/>
      <c r="AV17" s="4"/>
      <c r="AX17" s="4" t="s">
        <v>266</v>
      </c>
    </row>
    <row r="18" spans="1:51">
      <c r="D18" s="4" t="s">
        <v>108</v>
      </c>
      <c r="H18" t="s">
        <v>261</v>
      </c>
      <c r="I18" t="s">
        <v>35</v>
      </c>
      <c r="J18" s="1">
        <v>15</v>
      </c>
      <c r="P18" t="s">
        <v>260</v>
      </c>
      <c r="Q18" t="s">
        <v>185</v>
      </c>
      <c r="R18" s="4">
        <v>1939</v>
      </c>
      <c r="S18" s="4" t="s">
        <v>259</v>
      </c>
      <c r="Y18" t="s">
        <v>258</v>
      </c>
      <c r="AG18">
        <v>1</v>
      </c>
      <c r="AK18" t="s">
        <v>265</v>
      </c>
      <c r="AL18" t="s">
        <v>264</v>
      </c>
      <c r="AM18" t="s">
        <v>263</v>
      </c>
      <c r="AT18">
        <v>1</v>
      </c>
      <c r="AX18" s="4" t="s">
        <v>256</v>
      </c>
    </row>
    <row r="19" spans="1:51">
      <c r="D19" s="4" t="s">
        <v>108</v>
      </c>
      <c r="H19" t="s">
        <v>261</v>
      </c>
      <c r="I19" t="s">
        <v>35</v>
      </c>
      <c r="J19" s="1">
        <v>15</v>
      </c>
      <c r="P19" t="s">
        <v>260</v>
      </c>
      <c r="Q19" t="s">
        <v>185</v>
      </c>
      <c r="R19" s="4">
        <v>1939</v>
      </c>
      <c r="S19" s="4" t="s">
        <v>259</v>
      </c>
      <c r="Y19" t="s">
        <v>258</v>
      </c>
      <c r="AG19">
        <v>1</v>
      </c>
      <c r="AK19" t="s">
        <v>147</v>
      </c>
      <c r="AL19" t="s">
        <v>146</v>
      </c>
      <c r="AM19" t="s">
        <v>262</v>
      </c>
      <c r="AT19">
        <v>1</v>
      </c>
      <c r="AX19" s="4" t="s">
        <v>256</v>
      </c>
    </row>
    <row r="20" spans="1:51">
      <c r="D20" s="4" t="s">
        <v>108</v>
      </c>
      <c r="H20" t="s">
        <v>261</v>
      </c>
      <c r="I20" t="s">
        <v>35</v>
      </c>
      <c r="J20" s="1">
        <v>15</v>
      </c>
      <c r="P20" t="s">
        <v>260</v>
      </c>
      <c r="Q20" t="s">
        <v>185</v>
      </c>
      <c r="R20" s="4">
        <v>1939</v>
      </c>
      <c r="S20" s="4" t="s">
        <v>259</v>
      </c>
      <c r="Y20" t="s">
        <v>258</v>
      </c>
      <c r="AG20">
        <v>1</v>
      </c>
      <c r="AK20" t="s">
        <v>127</v>
      </c>
      <c r="AL20" t="s">
        <v>126</v>
      </c>
      <c r="AM20" t="s">
        <v>257</v>
      </c>
      <c r="AT20">
        <v>1</v>
      </c>
      <c r="AX20" s="4" t="s">
        <v>256</v>
      </c>
    </row>
    <row r="21" spans="1:51">
      <c r="D21" s="4" t="s">
        <v>108</v>
      </c>
      <c r="P21" s="5" t="s">
        <v>255</v>
      </c>
      <c r="Q21" s="5"/>
      <c r="R21" s="4">
        <v>1914</v>
      </c>
      <c r="S21" s="4" t="s">
        <v>228</v>
      </c>
      <c r="Y21" t="s">
        <v>254</v>
      </c>
      <c r="Z21" s="5" t="s">
        <v>253</v>
      </c>
      <c r="AD21" s="5"/>
      <c r="AE21" s="2" t="s">
        <v>252</v>
      </c>
      <c r="AG21">
        <v>1</v>
      </c>
      <c r="AK21" t="s">
        <v>147</v>
      </c>
      <c r="AL21" t="s">
        <v>146</v>
      </c>
      <c r="AM21" t="s">
        <v>251</v>
      </c>
      <c r="AP21" t="s">
        <v>250</v>
      </c>
      <c r="AT21">
        <v>0</v>
      </c>
      <c r="AX21" s="4" t="s">
        <v>249</v>
      </c>
    </row>
    <row r="22" spans="1:51">
      <c r="D22" s="4" t="s">
        <v>108</v>
      </c>
      <c r="E22" t="s">
        <v>246</v>
      </c>
      <c r="H22" t="s">
        <v>245</v>
      </c>
      <c r="I22" t="s">
        <v>35</v>
      </c>
      <c r="J22" t="s">
        <v>244</v>
      </c>
      <c r="Q22" s="5" t="s">
        <v>243</v>
      </c>
      <c r="R22" s="4">
        <v>1910</v>
      </c>
      <c r="S22" s="1" t="s">
        <v>242</v>
      </c>
      <c r="T22">
        <v>28</v>
      </c>
      <c r="U22">
        <v>1914</v>
      </c>
      <c r="V22" t="s">
        <v>178</v>
      </c>
      <c r="W22">
        <v>27</v>
      </c>
      <c r="Y22" t="s">
        <v>241</v>
      </c>
      <c r="AG22">
        <v>1</v>
      </c>
      <c r="AK22" t="s">
        <v>218</v>
      </c>
      <c r="AL22" t="s">
        <v>248</v>
      </c>
      <c r="AM22" t="s">
        <v>247</v>
      </c>
      <c r="AP22" t="s">
        <v>238</v>
      </c>
      <c r="AX22" t="s">
        <v>237</v>
      </c>
    </row>
    <row r="23" spans="1:51">
      <c r="D23" s="4" t="s">
        <v>108</v>
      </c>
      <c r="E23" t="s">
        <v>246</v>
      </c>
      <c r="H23" t="s">
        <v>245</v>
      </c>
      <c r="I23" t="s">
        <v>35</v>
      </c>
      <c r="J23" t="s">
        <v>244</v>
      </c>
      <c r="Q23" s="5" t="s">
        <v>243</v>
      </c>
      <c r="R23" s="4">
        <v>1910</v>
      </c>
      <c r="S23" s="1" t="s">
        <v>242</v>
      </c>
      <c r="T23">
        <v>28</v>
      </c>
      <c r="U23">
        <v>1914</v>
      </c>
      <c r="V23" t="s">
        <v>178</v>
      </c>
      <c r="W23">
        <v>27</v>
      </c>
      <c r="Y23" t="s">
        <v>241</v>
      </c>
      <c r="AG23">
        <v>1</v>
      </c>
      <c r="AK23" t="s">
        <v>147</v>
      </c>
      <c r="AL23" t="s">
        <v>240</v>
      </c>
      <c r="AM23" s="2" t="s">
        <v>239</v>
      </c>
      <c r="AN23" s="2"/>
      <c r="AO23" s="2"/>
      <c r="AP23" t="s">
        <v>238</v>
      </c>
      <c r="AX23" t="s">
        <v>237</v>
      </c>
    </row>
    <row r="24" spans="1:51">
      <c r="D24" s="4" t="s">
        <v>108</v>
      </c>
      <c r="E24" t="s">
        <v>236</v>
      </c>
      <c r="H24" t="s">
        <v>40</v>
      </c>
      <c r="I24" t="s">
        <v>35</v>
      </c>
      <c r="R24" s="4">
        <v>1920</v>
      </c>
      <c r="Y24" t="s">
        <v>235</v>
      </c>
      <c r="AG24">
        <v>1</v>
      </c>
      <c r="AK24" t="s">
        <v>147</v>
      </c>
      <c r="AL24" t="s">
        <v>146</v>
      </c>
      <c r="AM24" t="s">
        <v>234</v>
      </c>
      <c r="AQ24" t="s">
        <v>233</v>
      </c>
      <c r="AX24" t="s">
        <v>2</v>
      </c>
    </row>
    <row r="25" spans="1:51">
      <c r="D25" s="4" t="s">
        <v>108</v>
      </c>
      <c r="H25" t="s">
        <v>231</v>
      </c>
      <c r="I25" t="s">
        <v>35</v>
      </c>
      <c r="P25" t="s">
        <v>230</v>
      </c>
      <c r="Q25" t="s">
        <v>229</v>
      </c>
      <c r="R25" s="4">
        <v>1930</v>
      </c>
      <c r="S25" t="s">
        <v>228</v>
      </c>
      <c r="T25">
        <v>15</v>
      </c>
      <c r="Y25" t="s">
        <v>93</v>
      </c>
      <c r="Z25" t="s">
        <v>219</v>
      </c>
      <c r="AG25">
        <v>1</v>
      </c>
      <c r="AK25" t="s">
        <v>120</v>
      </c>
      <c r="AL25" t="s">
        <v>157</v>
      </c>
      <c r="AM25" t="s">
        <v>232</v>
      </c>
      <c r="AX25" t="s">
        <v>226</v>
      </c>
      <c r="AY25" t="s">
        <v>225</v>
      </c>
    </row>
    <row r="26" spans="1:51">
      <c r="D26" s="4" t="s">
        <v>108</v>
      </c>
      <c r="H26" t="s">
        <v>231</v>
      </c>
      <c r="I26" t="s">
        <v>35</v>
      </c>
      <c r="P26" t="s">
        <v>230</v>
      </c>
      <c r="Q26" t="s">
        <v>229</v>
      </c>
      <c r="R26" s="4">
        <v>1930</v>
      </c>
      <c r="S26" t="s">
        <v>228</v>
      </c>
      <c r="T26">
        <v>15</v>
      </c>
      <c r="Y26" t="s">
        <v>93</v>
      </c>
      <c r="Z26" t="s">
        <v>219</v>
      </c>
      <c r="AG26">
        <v>1</v>
      </c>
      <c r="AK26" t="s">
        <v>120</v>
      </c>
      <c r="AL26" t="s">
        <v>157</v>
      </c>
      <c r="AM26" t="s">
        <v>227</v>
      </c>
      <c r="AX26" t="s">
        <v>226</v>
      </c>
      <c r="AY26" t="s">
        <v>225</v>
      </c>
    </row>
    <row r="27" spans="1:51">
      <c r="D27" s="4" t="s">
        <v>108</v>
      </c>
      <c r="H27" t="s">
        <v>224</v>
      </c>
      <c r="I27" t="s">
        <v>35</v>
      </c>
      <c r="R27" s="4">
        <v>1930</v>
      </c>
      <c r="Y27" t="s">
        <v>93</v>
      </c>
      <c r="Z27" t="s">
        <v>219</v>
      </c>
      <c r="AK27" t="s">
        <v>147</v>
      </c>
      <c r="AL27" t="s">
        <v>190</v>
      </c>
      <c r="AM27" t="s">
        <v>223</v>
      </c>
      <c r="AX27" t="s">
        <v>2</v>
      </c>
    </row>
    <row r="28" spans="1:51">
      <c r="A28" t="s">
        <v>362</v>
      </c>
      <c r="D28" s="4" t="s">
        <v>108</v>
      </c>
      <c r="H28" t="s">
        <v>221</v>
      </c>
      <c r="I28" t="s">
        <v>35</v>
      </c>
      <c r="P28" t="s">
        <v>220</v>
      </c>
      <c r="Q28" t="s">
        <v>183</v>
      </c>
      <c r="R28" s="4">
        <v>1932</v>
      </c>
      <c r="Y28" t="s">
        <v>93</v>
      </c>
      <c r="Z28" t="s">
        <v>219</v>
      </c>
      <c r="AK28" t="s">
        <v>147</v>
      </c>
      <c r="AL28" t="s">
        <v>198</v>
      </c>
      <c r="AM28" t="s">
        <v>197</v>
      </c>
      <c r="AP28" t="s">
        <v>222</v>
      </c>
      <c r="AX28" t="s">
        <v>2</v>
      </c>
    </row>
    <row r="29" spans="1:51">
      <c r="A29" t="s">
        <v>362</v>
      </c>
      <c r="D29" s="4" t="s">
        <v>108</v>
      </c>
      <c r="H29" t="s">
        <v>221</v>
      </c>
      <c r="I29" t="s">
        <v>35</v>
      </c>
      <c r="P29" t="s">
        <v>220</v>
      </c>
      <c r="Q29" t="s">
        <v>183</v>
      </c>
      <c r="R29" s="4">
        <v>1932</v>
      </c>
      <c r="Y29" t="s">
        <v>93</v>
      </c>
      <c r="Z29" t="s">
        <v>219</v>
      </c>
      <c r="AK29" t="s">
        <v>147</v>
      </c>
      <c r="AL29" t="s">
        <v>207</v>
      </c>
      <c r="AM29" t="s">
        <v>206</v>
      </c>
      <c r="AP29" t="s">
        <v>205</v>
      </c>
      <c r="AX29" t="s">
        <v>2</v>
      </c>
    </row>
    <row r="30" spans="1:51">
      <c r="A30" t="s">
        <v>362</v>
      </c>
      <c r="D30" s="4" t="s">
        <v>108</v>
      </c>
      <c r="H30" t="s">
        <v>221</v>
      </c>
      <c r="I30" t="s">
        <v>35</v>
      </c>
      <c r="P30" t="s">
        <v>220</v>
      </c>
      <c r="Q30" t="s">
        <v>183</v>
      </c>
      <c r="R30" s="4">
        <v>1932</v>
      </c>
      <c r="Y30" t="s">
        <v>93</v>
      </c>
      <c r="Z30" t="s">
        <v>219</v>
      </c>
      <c r="AK30" t="s">
        <v>218</v>
      </c>
      <c r="AL30" t="s">
        <v>217</v>
      </c>
      <c r="AM30" s="3"/>
      <c r="AN30" s="3" t="s">
        <v>216</v>
      </c>
      <c r="AO30" s="3"/>
      <c r="AX30" t="s">
        <v>2</v>
      </c>
    </row>
    <row r="31" spans="1:51">
      <c r="D31" t="s">
        <v>196</v>
      </c>
      <c r="H31" t="s">
        <v>195</v>
      </c>
      <c r="I31" t="s">
        <v>194</v>
      </c>
      <c r="Q31" t="s">
        <v>211</v>
      </c>
      <c r="R31" s="4">
        <v>1933</v>
      </c>
      <c r="Y31" t="s">
        <v>215</v>
      </c>
      <c r="AK31" t="s">
        <v>147</v>
      </c>
      <c r="AL31" t="s">
        <v>214</v>
      </c>
      <c r="AM31" t="s">
        <v>213</v>
      </c>
      <c r="AX31" t="s">
        <v>2</v>
      </c>
    </row>
    <row r="32" spans="1:51">
      <c r="Q32" t="s">
        <v>211</v>
      </c>
      <c r="R32" s="4">
        <v>1936</v>
      </c>
      <c r="Y32" t="s">
        <v>210</v>
      </c>
      <c r="AK32" t="s">
        <v>147</v>
      </c>
      <c r="AL32" t="s">
        <v>209</v>
      </c>
      <c r="AM32" t="s">
        <v>212</v>
      </c>
      <c r="AX32" t="s">
        <v>2</v>
      </c>
    </row>
    <row r="33" spans="1:50">
      <c r="Q33" t="s">
        <v>211</v>
      </c>
      <c r="R33" s="4">
        <v>1936</v>
      </c>
      <c r="Y33" t="s">
        <v>210</v>
      </c>
      <c r="AK33" t="s">
        <v>147</v>
      </c>
      <c r="AL33" t="s">
        <v>209</v>
      </c>
      <c r="AM33" t="s">
        <v>208</v>
      </c>
      <c r="AX33" t="s">
        <v>2</v>
      </c>
    </row>
    <row r="34" spans="1:50">
      <c r="Q34" t="s">
        <v>183</v>
      </c>
      <c r="R34" s="4">
        <v>1936</v>
      </c>
      <c r="Y34" t="s">
        <v>93</v>
      </c>
      <c r="AK34" t="s">
        <v>147</v>
      </c>
      <c r="AL34" t="s">
        <v>207</v>
      </c>
      <c r="AM34" t="s">
        <v>206</v>
      </c>
      <c r="AP34" t="s">
        <v>205</v>
      </c>
      <c r="AX34" t="s">
        <v>2</v>
      </c>
    </row>
    <row r="35" spans="1:50">
      <c r="R35" s="4">
        <v>1937</v>
      </c>
      <c r="Y35" t="s">
        <v>204</v>
      </c>
      <c r="AK35" t="s">
        <v>106</v>
      </c>
      <c r="AL35" t="s">
        <v>203</v>
      </c>
      <c r="AM35" t="s">
        <v>202</v>
      </c>
      <c r="AX35" t="s">
        <v>2</v>
      </c>
    </row>
    <row r="36" spans="1:50">
      <c r="P36" t="s">
        <v>201</v>
      </c>
      <c r="Q36" t="s">
        <v>200</v>
      </c>
      <c r="R36" s="4">
        <v>1937</v>
      </c>
      <c r="U36">
        <v>1941</v>
      </c>
      <c r="Y36" t="s">
        <v>199</v>
      </c>
      <c r="AK36" t="s">
        <v>147</v>
      </c>
      <c r="AL36" t="s">
        <v>198</v>
      </c>
      <c r="AM36" t="s">
        <v>197</v>
      </c>
      <c r="AX36" t="s">
        <v>2</v>
      </c>
    </row>
    <row r="37" spans="1:50">
      <c r="Q37" t="s">
        <v>183</v>
      </c>
      <c r="R37" s="4">
        <v>1937</v>
      </c>
      <c r="Y37" t="s">
        <v>93</v>
      </c>
      <c r="AK37" t="s">
        <v>147</v>
      </c>
      <c r="AL37" t="s">
        <v>198</v>
      </c>
      <c r="AM37" t="s">
        <v>197</v>
      </c>
      <c r="AX37" t="s">
        <v>2</v>
      </c>
    </row>
    <row r="38" spans="1:50">
      <c r="Q38" t="s">
        <v>183</v>
      </c>
      <c r="R38" s="4">
        <v>1946</v>
      </c>
      <c r="Y38" t="s">
        <v>93</v>
      </c>
      <c r="AK38" t="s">
        <v>127</v>
      </c>
      <c r="AL38" t="s">
        <v>126</v>
      </c>
      <c r="AM38" t="s">
        <v>125</v>
      </c>
      <c r="AP38" t="s">
        <v>124</v>
      </c>
      <c r="AX38" t="s">
        <v>2</v>
      </c>
    </row>
    <row r="39" spans="1:50">
      <c r="D39" t="s">
        <v>196</v>
      </c>
      <c r="H39" t="s">
        <v>195</v>
      </c>
      <c r="I39" t="s">
        <v>194</v>
      </c>
      <c r="P39" t="s">
        <v>193</v>
      </c>
      <c r="Q39" t="s">
        <v>192</v>
      </c>
      <c r="R39" s="4">
        <v>1946</v>
      </c>
      <c r="Y39" t="s">
        <v>191</v>
      </c>
      <c r="AG39">
        <v>2</v>
      </c>
      <c r="AK39" t="s">
        <v>147</v>
      </c>
      <c r="AL39" t="s">
        <v>190</v>
      </c>
      <c r="AM39" t="s">
        <v>189</v>
      </c>
      <c r="AP39" t="s">
        <v>188</v>
      </c>
      <c r="AX39" t="s">
        <v>2</v>
      </c>
    </row>
    <row r="40" spans="1:50">
      <c r="P40" t="s">
        <v>186</v>
      </c>
      <c r="Q40" t="s">
        <v>185</v>
      </c>
      <c r="R40" s="4">
        <v>1947</v>
      </c>
      <c r="U40">
        <v>1948</v>
      </c>
      <c r="Y40" t="s">
        <v>93</v>
      </c>
      <c r="AK40" t="s">
        <v>147</v>
      </c>
      <c r="AL40" t="s">
        <v>146</v>
      </c>
      <c r="AM40" t="s">
        <v>187</v>
      </c>
      <c r="AX40" t="s">
        <v>2</v>
      </c>
    </row>
    <row r="41" spans="1:50">
      <c r="P41" t="s">
        <v>186</v>
      </c>
      <c r="Q41" t="s">
        <v>185</v>
      </c>
      <c r="R41" s="4">
        <v>1947</v>
      </c>
      <c r="U41">
        <v>1948</v>
      </c>
      <c r="Y41" t="s">
        <v>93</v>
      </c>
      <c r="AK41" t="s">
        <v>147</v>
      </c>
      <c r="AL41" t="s">
        <v>146</v>
      </c>
      <c r="AM41" t="s">
        <v>184</v>
      </c>
      <c r="AX41" t="s">
        <v>2</v>
      </c>
    </row>
    <row r="42" spans="1:50">
      <c r="A42" t="s">
        <v>762</v>
      </c>
      <c r="D42" s="4" t="s">
        <v>108</v>
      </c>
      <c r="Q42" t="s">
        <v>183</v>
      </c>
      <c r="R42" s="4">
        <v>1948</v>
      </c>
      <c r="Y42" t="s">
        <v>93</v>
      </c>
      <c r="AK42" t="s">
        <v>92</v>
      </c>
      <c r="AL42" t="s">
        <v>182</v>
      </c>
      <c r="AM42" t="s">
        <v>181</v>
      </c>
      <c r="AN42" s="3" t="s">
        <v>804</v>
      </c>
      <c r="AO42" t="s">
        <v>803</v>
      </c>
      <c r="AS42" t="s">
        <v>180</v>
      </c>
      <c r="AX42" t="s">
        <v>2</v>
      </c>
    </row>
    <row r="43" spans="1:50">
      <c r="D43" s="4" t="s">
        <v>108</v>
      </c>
      <c r="P43" t="s">
        <v>179</v>
      </c>
      <c r="R43" s="4">
        <v>1919</v>
      </c>
      <c r="S43" t="s">
        <v>178</v>
      </c>
      <c r="U43" s="4">
        <v>1919</v>
      </c>
      <c r="V43" t="s">
        <v>178</v>
      </c>
      <c r="W43">
        <v>14</v>
      </c>
      <c r="Y43" t="s">
        <v>177</v>
      </c>
      <c r="AG43" s="2">
        <v>0</v>
      </c>
      <c r="AK43" t="s">
        <v>120</v>
      </c>
      <c r="AL43" t="s">
        <v>176</v>
      </c>
      <c r="AP43" t="s">
        <v>175</v>
      </c>
      <c r="AX43" t="s">
        <v>174</v>
      </c>
    </row>
    <row r="44" spans="1:50">
      <c r="B44" t="s">
        <v>173</v>
      </c>
      <c r="D44" s="4" t="s">
        <v>108</v>
      </c>
      <c r="R44" s="4">
        <v>1939</v>
      </c>
      <c r="S44" t="s">
        <v>162</v>
      </c>
      <c r="T44">
        <v>1</v>
      </c>
      <c r="U44" s="4">
        <v>1942</v>
      </c>
      <c r="V44" t="s">
        <v>162</v>
      </c>
      <c r="W44">
        <v>24</v>
      </c>
      <c r="Y44" t="s">
        <v>172</v>
      </c>
      <c r="AK44" t="s">
        <v>127</v>
      </c>
      <c r="AL44" t="s">
        <v>126</v>
      </c>
      <c r="AP44" t="s">
        <v>171</v>
      </c>
      <c r="AX44" t="s">
        <v>170</v>
      </c>
    </row>
    <row r="45" spans="1:50">
      <c r="D45" s="4" t="s">
        <v>108</v>
      </c>
      <c r="P45" t="s">
        <v>164</v>
      </c>
      <c r="Q45" t="s">
        <v>163</v>
      </c>
      <c r="R45" s="4">
        <v>1948</v>
      </c>
      <c r="S45" t="s">
        <v>162</v>
      </c>
      <c r="Y45" t="s">
        <v>93</v>
      </c>
      <c r="AK45" t="s">
        <v>169</v>
      </c>
      <c r="AL45" t="s">
        <v>168</v>
      </c>
      <c r="AM45" t="s">
        <v>167</v>
      </c>
      <c r="AN45" s="3" t="s">
        <v>166</v>
      </c>
      <c r="AO45" t="s">
        <v>165</v>
      </c>
      <c r="AX45" t="s">
        <v>78</v>
      </c>
    </row>
    <row r="46" spans="1:50">
      <c r="D46" s="4" t="s">
        <v>108</v>
      </c>
      <c r="P46" t="s">
        <v>164</v>
      </c>
      <c r="Q46" t="s">
        <v>163</v>
      </c>
      <c r="R46" s="4">
        <v>1948</v>
      </c>
      <c r="S46" t="s">
        <v>162</v>
      </c>
      <c r="U46" s="2"/>
      <c r="Y46" t="s">
        <v>93</v>
      </c>
      <c r="AK46" t="s">
        <v>106</v>
      </c>
      <c r="AL46" t="s">
        <v>105</v>
      </c>
      <c r="AN46" t="s">
        <v>161</v>
      </c>
      <c r="AO46" t="s">
        <v>160</v>
      </c>
      <c r="AX46" t="s">
        <v>78</v>
      </c>
    </row>
    <row r="47" spans="1:50">
      <c r="D47" s="4" t="s">
        <v>108</v>
      </c>
      <c r="Q47" t="s">
        <v>159</v>
      </c>
      <c r="R47" s="4">
        <v>1948</v>
      </c>
      <c r="S47" t="s">
        <v>94</v>
      </c>
      <c r="Y47" t="s">
        <v>158</v>
      </c>
      <c r="AK47" t="s">
        <v>120</v>
      </c>
      <c r="AL47" t="s">
        <v>157</v>
      </c>
      <c r="AM47" t="s">
        <v>156</v>
      </c>
      <c r="AX47" t="s">
        <v>2</v>
      </c>
    </row>
    <row r="48" spans="1:50">
      <c r="D48" s="4" t="s">
        <v>108</v>
      </c>
      <c r="Q48" t="s">
        <v>155</v>
      </c>
      <c r="R48" s="4">
        <v>1948</v>
      </c>
      <c r="S48" t="s">
        <v>94</v>
      </c>
      <c r="Y48" t="s">
        <v>93</v>
      </c>
      <c r="AK48" t="s">
        <v>92</v>
      </c>
      <c r="AL48" t="s">
        <v>154</v>
      </c>
      <c r="AM48" t="s">
        <v>153</v>
      </c>
      <c r="AN48" s="3" t="s">
        <v>152</v>
      </c>
      <c r="AO48" t="s">
        <v>151</v>
      </c>
      <c r="AQ48" s="3" t="s">
        <v>150</v>
      </c>
      <c r="AR48" t="s">
        <v>149</v>
      </c>
      <c r="AX48" t="s">
        <v>78</v>
      </c>
    </row>
    <row r="49" spans="1:50">
      <c r="D49" s="4" t="s">
        <v>108</v>
      </c>
      <c r="P49" t="s">
        <v>117</v>
      </c>
      <c r="Q49" t="s">
        <v>148</v>
      </c>
      <c r="R49" s="4">
        <v>1948</v>
      </c>
      <c r="S49" t="s">
        <v>94</v>
      </c>
      <c r="Y49" t="s">
        <v>93</v>
      </c>
      <c r="AK49" t="s">
        <v>147</v>
      </c>
      <c r="AL49" t="s">
        <v>146</v>
      </c>
      <c r="AN49" s="3" t="s">
        <v>145</v>
      </c>
      <c r="AO49" t="s">
        <v>144</v>
      </c>
      <c r="AR49" t="s">
        <v>143</v>
      </c>
      <c r="AX49" t="s">
        <v>78</v>
      </c>
    </row>
    <row r="50" spans="1:50">
      <c r="D50" s="4" t="s">
        <v>108</v>
      </c>
      <c r="P50" t="s">
        <v>117</v>
      </c>
      <c r="Q50" t="s">
        <v>137</v>
      </c>
      <c r="R50" s="4">
        <v>1948</v>
      </c>
      <c r="S50" t="s">
        <v>94</v>
      </c>
      <c r="Y50" t="s">
        <v>93</v>
      </c>
      <c r="AK50" t="s">
        <v>101</v>
      </c>
      <c r="AL50" t="s">
        <v>142</v>
      </c>
      <c r="AN50" s="3" t="s">
        <v>141</v>
      </c>
      <c r="AO50" t="s">
        <v>140</v>
      </c>
      <c r="AX50" t="s">
        <v>78</v>
      </c>
    </row>
    <row r="51" spans="1:50">
      <c r="D51" s="4" t="s">
        <v>108</v>
      </c>
      <c r="P51" t="s">
        <v>117</v>
      </c>
      <c r="Q51" t="s">
        <v>137</v>
      </c>
      <c r="R51" s="4">
        <v>1948</v>
      </c>
      <c r="S51" t="s">
        <v>94</v>
      </c>
      <c r="Y51" t="s">
        <v>93</v>
      </c>
      <c r="AK51" t="s">
        <v>92</v>
      </c>
      <c r="AL51" t="s">
        <v>91</v>
      </c>
      <c r="AN51" s="3" t="s">
        <v>139</v>
      </c>
      <c r="AO51" t="s">
        <v>138</v>
      </c>
      <c r="AX51" t="s">
        <v>78</v>
      </c>
    </row>
    <row r="52" spans="1:50">
      <c r="D52" s="4" t="s">
        <v>108</v>
      </c>
      <c r="P52" t="s">
        <v>117</v>
      </c>
      <c r="Q52" t="s">
        <v>137</v>
      </c>
      <c r="R52" s="4">
        <v>1948</v>
      </c>
      <c r="S52" t="s">
        <v>94</v>
      </c>
      <c r="Y52" t="s">
        <v>93</v>
      </c>
      <c r="AK52" t="s">
        <v>113</v>
      </c>
      <c r="AL52" t="s">
        <v>113</v>
      </c>
      <c r="AN52" s="3" t="s">
        <v>136</v>
      </c>
      <c r="AO52" t="s">
        <v>135</v>
      </c>
      <c r="AX52" s="2" t="s">
        <v>78</v>
      </c>
    </row>
    <row r="53" spans="1:50">
      <c r="D53" s="4" t="s">
        <v>108</v>
      </c>
      <c r="P53" t="s">
        <v>117</v>
      </c>
      <c r="Q53" t="s">
        <v>128</v>
      </c>
      <c r="R53" s="4">
        <v>1948</v>
      </c>
      <c r="S53" t="s">
        <v>94</v>
      </c>
      <c r="Y53" t="s">
        <v>93</v>
      </c>
      <c r="AK53" t="s">
        <v>113</v>
      </c>
      <c r="AL53" t="s">
        <v>113</v>
      </c>
      <c r="AN53" s="3" t="s">
        <v>134</v>
      </c>
      <c r="AO53" t="s">
        <v>133</v>
      </c>
      <c r="AX53" s="2" t="s">
        <v>78</v>
      </c>
    </row>
    <row r="54" spans="1:50">
      <c r="D54" s="4" t="s">
        <v>108</v>
      </c>
      <c r="P54" t="s">
        <v>117</v>
      </c>
      <c r="Q54" t="s">
        <v>132</v>
      </c>
      <c r="R54" s="4">
        <v>1948</v>
      </c>
      <c r="S54" t="s">
        <v>94</v>
      </c>
      <c r="Y54" t="s">
        <v>121</v>
      </c>
      <c r="AK54" t="s">
        <v>101</v>
      </c>
      <c r="AL54" t="s">
        <v>131</v>
      </c>
      <c r="AN54" s="3" t="s">
        <v>130</v>
      </c>
      <c r="AO54" t="s">
        <v>129</v>
      </c>
      <c r="AX54" s="2" t="s">
        <v>78</v>
      </c>
    </row>
    <row r="55" spans="1:50" ht="18">
      <c r="D55" s="4" t="s">
        <v>108</v>
      </c>
      <c r="P55" t="s">
        <v>117</v>
      </c>
      <c r="Q55" t="s">
        <v>128</v>
      </c>
      <c r="R55" s="4">
        <v>1948</v>
      </c>
      <c r="S55" t="s">
        <v>94</v>
      </c>
      <c r="Y55" t="s">
        <v>93</v>
      </c>
      <c r="AK55" t="s">
        <v>127</v>
      </c>
      <c r="AL55" t="s">
        <v>126</v>
      </c>
      <c r="AM55" t="s">
        <v>125</v>
      </c>
      <c r="AP55" s="4" t="s">
        <v>124</v>
      </c>
      <c r="AQ55" s="4" t="s">
        <v>123</v>
      </c>
      <c r="AR55" s="4" t="s">
        <v>122</v>
      </c>
      <c r="AS55" s="4"/>
      <c r="AX55" s="2" t="s">
        <v>78</v>
      </c>
    </row>
    <row r="56" spans="1:50">
      <c r="D56" s="4" t="s">
        <v>108</v>
      </c>
      <c r="P56" t="s">
        <v>117</v>
      </c>
      <c r="Q56" t="s">
        <v>116</v>
      </c>
      <c r="R56" s="4">
        <v>1948</v>
      </c>
      <c r="S56" t="s">
        <v>94</v>
      </c>
      <c r="Y56" t="s">
        <v>121</v>
      </c>
      <c r="AK56" t="s">
        <v>120</v>
      </c>
      <c r="AL56" t="s">
        <v>119</v>
      </c>
      <c r="AM56" t="s">
        <v>118</v>
      </c>
      <c r="AX56" s="2" t="s">
        <v>78</v>
      </c>
    </row>
    <row r="57" spans="1:50">
      <c r="D57" s="4" t="s">
        <v>108</v>
      </c>
      <c r="P57" t="s">
        <v>117</v>
      </c>
      <c r="Q57" t="s">
        <v>116</v>
      </c>
      <c r="R57" s="4">
        <v>1948</v>
      </c>
      <c r="S57" t="s">
        <v>94</v>
      </c>
      <c r="Y57" t="s">
        <v>93</v>
      </c>
      <c r="AK57" t="s">
        <v>113</v>
      </c>
      <c r="AL57" t="s">
        <v>113</v>
      </c>
      <c r="AN57" s="3" t="s">
        <v>115</v>
      </c>
      <c r="AO57" t="s">
        <v>114</v>
      </c>
      <c r="AX57" s="2" t="s">
        <v>78</v>
      </c>
    </row>
    <row r="58" spans="1:50">
      <c r="D58" s="4" t="s">
        <v>108</v>
      </c>
      <c r="Q58" t="s">
        <v>107</v>
      </c>
      <c r="R58" s="4">
        <v>1948</v>
      </c>
      <c r="S58" t="s">
        <v>94</v>
      </c>
      <c r="Y58" t="s">
        <v>93</v>
      </c>
      <c r="AK58" t="s">
        <v>113</v>
      </c>
      <c r="AL58" t="s">
        <v>113</v>
      </c>
      <c r="AN58" s="3" t="s">
        <v>112</v>
      </c>
      <c r="AO58" t="s">
        <v>111</v>
      </c>
      <c r="AQ58" s="3" t="s">
        <v>110</v>
      </c>
      <c r="AR58" t="s">
        <v>109</v>
      </c>
      <c r="AX58" s="2" t="s">
        <v>78</v>
      </c>
    </row>
    <row r="59" spans="1:50">
      <c r="D59" s="4" t="s">
        <v>108</v>
      </c>
      <c r="Q59" t="s">
        <v>107</v>
      </c>
      <c r="R59" s="4">
        <v>1948</v>
      </c>
      <c r="S59" t="s">
        <v>94</v>
      </c>
      <c r="Y59" t="s">
        <v>93</v>
      </c>
      <c r="AK59" t="s">
        <v>106</v>
      </c>
      <c r="AL59" t="s">
        <v>105</v>
      </c>
      <c r="AQ59" s="3" t="s">
        <v>104</v>
      </c>
      <c r="AR59" t="s">
        <v>103</v>
      </c>
      <c r="AX59" s="2" t="s">
        <v>78</v>
      </c>
    </row>
    <row r="60" spans="1:50">
      <c r="A60" t="s">
        <v>760</v>
      </c>
      <c r="Q60" t="s">
        <v>102</v>
      </c>
      <c r="R60" s="4">
        <v>1948</v>
      </c>
      <c r="S60" t="s">
        <v>94</v>
      </c>
      <c r="Y60" t="s">
        <v>93</v>
      </c>
      <c r="AK60" t="s">
        <v>101</v>
      </c>
      <c r="AL60" t="s">
        <v>100</v>
      </c>
      <c r="AM60" t="s">
        <v>99</v>
      </c>
      <c r="AN60" s="3" t="s">
        <v>98</v>
      </c>
      <c r="AO60" t="s">
        <v>97</v>
      </c>
      <c r="AX60" s="2" t="s">
        <v>78</v>
      </c>
    </row>
    <row r="61" spans="1:50">
      <c r="P61" t="s">
        <v>96</v>
      </c>
      <c r="Q61" t="s">
        <v>95</v>
      </c>
      <c r="R61" s="4">
        <v>1948</v>
      </c>
      <c r="S61" t="s">
        <v>94</v>
      </c>
      <c r="Y61" t="s">
        <v>93</v>
      </c>
      <c r="AK61" t="s">
        <v>92</v>
      </c>
      <c r="AL61" t="s">
        <v>91</v>
      </c>
      <c r="AM61" t="s">
        <v>90</v>
      </c>
      <c r="AN61" s="3" t="s">
        <v>89</v>
      </c>
      <c r="AO61" t="s">
        <v>88</v>
      </c>
      <c r="AU61" t="s">
        <v>87</v>
      </c>
      <c r="AV61" t="s">
        <v>86</v>
      </c>
      <c r="AW61" t="s">
        <v>85</v>
      </c>
      <c r="AX61" s="2" t="s">
        <v>78</v>
      </c>
    </row>
    <row r="62" spans="1:50">
      <c r="AK62" t="s">
        <v>84</v>
      </c>
      <c r="AL62" t="s">
        <v>83</v>
      </c>
      <c r="AM62" t="s">
        <v>82</v>
      </c>
      <c r="AN62" s="3" t="s">
        <v>81</v>
      </c>
      <c r="AO62" t="s">
        <v>80</v>
      </c>
      <c r="AU62" t="s">
        <v>79</v>
      </c>
      <c r="AX62" s="2" t="s">
        <v>78</v>
      </c>
    </row>
    <row r="63" spans="1:50">
      <c r="AX63" s="2" t="s">
        <v>78</v>
      </c>
    </row>
  </sheetData>
  <mergeCells count="7">
    <mergeCell ref="AP1:AR1"/>
    <mergeCell ref="AM1:AO1"/>
    <mergeCell ref="B1:C1"/>
    <mergeCell ref="H2:K2"/>
    <mergeCell ref="L2:O2"/>
    <mergeCell ref="D1:Q1"/>
    <mergeCell ref="R1:W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80"/>
  <sheetViews>
    <sheetView topLeftCell="B1" workbookViewId="0">
      <selection activeCell="C21" sqref="C21:C25"/>
    </sheetView>
  </sheetViews>
  <sheetFormatPr baseColWidth="10" defaultRowHeight="15" x14ac:dyDescent="0"/>
  <cols>
    <col min="1" max="1" width="17.83203125" customWidth="1"/>
    <col min="3" max="3" width="46" customWidth="1"/>
  </cols>
  <sheetData>
    <row r="1" spans="1:3">
      <c r="A1" s="54" t="s">
        <v>2720</v>
      </c>
    </row>
    <row r="2" spans="1:3">
      <c r="B2" t="s">
        <v>0</v>
      </c>
      <c r="C2" t="s">
        <v>1425</v>
      </c>
    </row>
    <row r="3" spans="1:3">
      <c r="B3" t="s">
        <v>1427</v>
      </c>
      <c r="C3" t="s">
        <v>1426</v>
      </c>
    </row>
    <row r="4" spans="1:3">
      <c r="B4" t="s">
        <v>1428</v>
      </c>
      <c r="C4" t="s">
        <v>1429</v>
      </c>
    </row>
    <row r="5" spans="1:3">
      <c r="B5" t="s">
        <v>1430</v>
      </c>
      <c r="C5" t="s">
        <v>1431</v>
      </c>
    </row>
    <row r="6" spans="1:3">
      <c r="B6" t="s">
        <v>1432</v>
      </c>
      <c r="C6" t="s">
        <v>1433</v>
      </c>
    </row>
    <row r="7" spans="1:3">
      <c r="B7" t="s">
        <v>1643</v>
      </c>
      <c r="C7" t="s">
        <v>1644</v>
      </c>
    </row>
    <row r="8" spans="1:3">
      <c r="A8" t="s">
        <v>1440</v>
      </c>
      <c r="B8" t="s">
        <v>1545</v>
      </c>
      <c r="C8" t="s">
        <v>1554</v>
      </c>
    </row>
    <row r="9" spans="1:3">
      <c r="B9" t="s">
        <v>1546</v>
      </c>
      <c r="C9" t="s">
        <v>1553</v>
      </c>
    </row>
    <row r="10" spans="1:3">
      <c r="B10" t="s">
        <v>1548</v>
      </c>
      <c r="C10" t="s">
        <v>1552</v>
      </c>
    </row>
    <row r="11" spans="1:3">
      <c r="B11" t="s">
        <v>1542</v>
      </c>
      <c r="C11" t="s">
        <v>1551</v>
      </c>
    </row>
    <row r="12" spans="1:3">
      <c r="B12" t="s">
        <v>1543</v>
      </c>
      <c r="C12" t="s">
        <v>1550</v>
      </c>
    </row>
    <row r="13" spans="1:3">
      <c r="B13" t="s">
        <v>1544</v>
      </c>
      <c r="C13" t="s">
        <v>1549</v>
      </c>
    </row>
    <row r="14" spans="1:3">
      <c r="B14" t="s">
        <v>1434</v>
      </c>
      <c r="C14" t="s">
        <v>1437</v>
      </c>
    </row>
    <row r="15" spans="1:3">
      <c r="B15" t="s">
        <v>1435</v>
      </c>
      <c r="C15" t="s">
        <v>1438</v>
      </c>
    </row>
    <row r="16" spans="1:3">
      <c r="B16" t="s">
        <v>1436</v>
      </c>
      <c r="C16" t="s">
        <v>1439</v>
      </c>
    </row>
    <row r="17" spans="1:3">
      <c r="B17" t="s">
        <v>1792</v>
      </c>
      <c r="C17" t="s">
        <v>1796</v>
      </c>
    </row>
    <row r="18" spans="1:3">
      <c r="A18" t="s">
        <v>1458</v>
      </c>
      <c r="B18" t="s">
        <v>1441</v>
      </c>
      <c r="C18" t="s">
        <v>1444</v>
      </c>
    </row>
    <row r="19" spans="1:3">
      <c r="B19" t="s">
        <v>1442</v>
      </c>
      <c r="C19" t="s">
        <v>1446</v>
      </c>
    </row>
    <row r="20" spans="1:3">
      <c r="B20" t="s">
        <v>1443</v>
      </c>
      <c r="C20" t="s">
        <v>1445</v>
      </c>
    </row>
    <row r="21" spans="1:3">
      <c r="B21" t="s">
        <v>1447</v>
      </c>
      <c r="C21" t="s">
        <v>2734</v>
      </c>
    </row>
    <row r="22" spans="1:3">
      <c r="B22" t="s">
        <v>1448</v>
      </c>
      <c r="C22" t="s">
        <v>2733</v>
      </c>
    </row>
    <row r="23" spans="1:3">
      <c r="B23" t="s">
        <v>1449</v>
      </c>
      <c r="C23" t="s">
        <v>2735</v>
      </c>
    </row>
    <row r="24" spans="1:3">
      <c r="B24" t="s">
        <v>1450</v>
      </c>
      <c r="C24" s="2" t="s">
        <v>2736</v>
      </c>
    </row>
    <row r="25" spans="1:3">
      <c r="B25" t="s">
        <v>1451</v>
      </c>
      <c r="C25" s="2" t="s">
        <v>2737</v>
      </c>
    </row>
    <row r="26" spans="1:3">
      <c r="B26" t="s">
        <v>1452</v>
      </c>
      <c r="C26" t="s">
        <v>2738</v>
      </c>
    </row>
    <row r="27" spans="1:3">
      <c r="B27" t="s">
        <v>1453</v>
      </c>
      <c r="C27" s="2" t="s">
        <v>2741</v>
      </c>
    </row>
    <row r="28" spans="1:3">
      <c r="B28" t="s">
        <v>1454</v>
      </c>
      <c r="C28" s="2" t="s">
        <v>2740</v>
      </c>
    </row>
    <row r="29" spans="1:3">
      <c r="B29" t="s">
        <v>1455</v>
      </c>
      <c r="C29" t="s">
        <v>2739</v>
      </c>
    </row>
    <row r="30" spans="1:3">
      <c r="B30" t="s">
        <v>1456</v>
      </c>
      <c r="C30" t="s">
        <v>1481</v>
      </c>
    </row>
    <row r="31" spans="1:3">
      <c r="B31" t="s">
        <v>1457</v>
      </c>
      <c r="C31" t="s">
        <v>1479</v>
      </c>
    </row>
    <row r="32" spans="1:3">
      <c r="B32" t="s">
        <v>2742</v>
      </c>
      <c r="C32" t="s">
        <v>1480</v>
      </c>
    </row>
    <row r="33" spans="1:3">
      <c r="B33" t="s">
        <v>1476</v>
      </c>
      <c r="C33" t="s">
        <v>1478</v>
      </c>
    </row>
    <row r="34" spans="1:3">
      <c r="A34" t="s">
        <v>1461</v>
      </c>
      <c r="B34" t="s">
        <v>1483</v>
      </c>
      <c r="C34" t="s">
        <v>1485</v>
      </c>
    </row>
    <row r="35" spans="1:3">
      <c r="B35" t="s">
        <v>1484</v>
      </c>
      <c r="C35" t="s">
        <v>1486</v>
      </c>
    </row>
    <row r="36" spans="1:3">
      <c r="B36" t="s">
        <v>1568</v>
      </c>
      <c r="C36" t="s">
        <v>1569</v>
      </c>
    </row>
    <row r="37" spans="1:3">
      <c r="B37" t="s">
        <v>1459</v>
      </c>
      <c r="C37" t="s">
        <v>1460</v>
      </c>
    </row>
    <row r="38" spans="1:3">
      <c r="B38" t="s">
        <v>1468</v>
      </c>
      <c r="C38" t="s">
        <v>1477</v>
      </c>
    </row>
    <row r="39" spans="1:3">
      <c r="B39" t="s">
        <v>1469</v>
      </c>
      <c r="C39" t="s">
        <v>1477</v>
      </c>
    </row>
    <row r="40" spans="1:3">
      <c r="B40" t="s">
        <v>1470</v>
      </c>
      <c r="C40" t="s">
        <v>1477</v>
      </c>
    </row>
    <row r="41" spans="1:3">
      <c r="B41" t="s">
        <v>1487</v>
      </c>
      <c r="C41" t="s">
        <v>1488</v>
      </c>
    </row>
    <row r="42" spans="1:3">
      <c r="A42" t="s">
        <v>1472</v>
      </c>
      <c r="B42" t="s">
        <v>1473</v>
      </c>
      <c r="C42" t="s">
        <v>1710</v>
      </c>
    </row>
    <row r="43" spans="1:3">
      <c r="B43" t="s">
        <v>1475</v>
      </c>
      <c r="C43" t="s">
        <v>1713</v>
      </c>
    </row>
    <row r="44" spans="1:3">
      <c r="B44" t="s">
        <v>1474</v>
      </c>
      <c r="C44" t="s">
        <v>1712</v>
      </c>
    </row>
    <row r="45" spans="1:3">
      <c r="B45" t="s">
        <v>1482</v>
      </c>
      <c r="C45" t="s">
        <v>1711</v>
      </c>
    </row>
    <row r="46" spans="1:3">
      <c r="B46" t="s">
        <v>1489</v>
      </c>
      <c r="C46" t="s">
        <v>1490</v>
      </c>
    </row>
    <row r="47" spans="1:3">
      <c r="B47" t="s">
        <v>1491</v>
      </c>
      <c r="C47" t="s">
        <v>1492</v>
      </c>
    </row>
    <row r="48" spans="1:3">
      <c r="B48" s="12" t="s">
        <v>2753</v>
      </c>
      <c r="C48" t="s">
        <v>2755</v>
      </c>
    </row>
    <row r="49" spans="2:3">
      <c r="B49" t="s">
        <v>1505</v>
      </c>
      <c r="C49" t="s">
        <v>1501</v>
      </c>
    </row>
    <row r="50" spans="2:3">
      <c r="B50" t="s">
        <v>1506</v>
      </c>
      <c r="C50" t="s">
        <v>1502</v>
      </c>
    </row>
    <row r="51" spans="2:3">
      <c r="B51" t="s">
        <v>1507</v>
      </c>
      <c r="C51" t="s">
        <v>1526</v>
      </c>
    </row>
    <row r="52" spans="2:3">
      <c r="B52" t="s">
        <v>1508</v>
      </c>
      <c r="C52" t="s">
        <v>1511</v>
      </c>
    </row>
    <row r="53" spans="2:3">
      <c r="B53" t="s">
        <v>1509</v>
      </c>
      <c r="C53" t="s">
        <v>1503</v>
      </c>
    </row>
    <row r="54" spans="2:3">
      <c r="B54" t="s">
        <v>1510</v>
      </c>
      <c r="C54" t="s">
        <v>1504</v>
      </c>
    </row>
    <row r="55" spans="2:3">
      <c r="B55" t="s">
        <v>1512</v>
      </c>
      <c r="C55" t="s">
        <v>1517</v>
      </c>
    </row>
    <row r="56" spans="2:3">
      <c r="B56" t="s">
        <v>1513</v>
      </c>
      <c r="C56" t="s">
        <v>1518</v>
      </c>
    </row>
    <row r="57" spans="2:3">
      <c r="B57" t="s">
        <v>1514</v>
      </c>
      <c r="C57" t="s">
        <v>1525</v>
      </c>
    </row>
    <row r="58" spans="2:3">
      <c r="B58" t="s">
        <v>1515</v>
      </c>
      <c r="C58" t="s">
        <v>1516</v>
      </c>
    </row>
    <row r="59" spans="2:3">
      <c r="B59" t="s">
        <v>1519</v>
      </c>
      <c r="C59" t="s">
        <v>1522</v>
      </c>
    </row>
    <row r="60" spans="2:3">
      <c r="B60" t="s">
        <v>1520</v>
      </c>
      <c r="C60" t="s">
        <v>1523</v>
      </c>
    </row>
    <row r="61" spans="2:3">
      <c r="B61" t="s">
        <v>1521</v>
      </c>
      <c r="C61" t="s">
        <v>1524</v>
      </c>
    </row>
    <row r="62" spans="2:3">
      <c r="B62" t="s">
        <v>1527</v>
      </c>
      <c r="C62" t="s">
        <v>1530</v>
      </c>
    </row>
    <row r="63" spans="2:3">
      <c r="B63" t="s">
        <v>1528</v>
      </c>
      <c r="C63" t="s">
        <v>1531</v>
      </c>
    </row>
    <row r="64" spans="2:3">
      <c r="B64" t="s">
        <v>1529</v>
      </c>
      <c r="C64" t="s">
        <v>1532</v>
      </c>
    </row>
    <row r="65" spans="1:3">
      <c r="B65" t="s">
        <v>1619</v>
      </c>
      <c r="C65" t="s">
        <v>1621</v>
      </c>
    </row>
    <row r="66" spans="1:3">
      <c r="B66" t="s">
        <v>1620</v>
      </c>
      <c r="C66" t="s">
        <v>1622</v>
      </c>
    </row>
    <row r="67" spans="1:3">
      <c r="B67" t="s">
        <v>1564</v>
      </c>
      <c r="C67" t="s">
        <v>1566</v>
      </c>
    </row>
    <row r="68" spans="1:3">
      <c r="B68" t="s">
        <v>1564</v>
      </c>
      <c r="C68" t="s">
        <v>1567</v>
      </c>
    </row>
    <row r="70" spans="1:3">
      <c r="A70" t="s">
        <v>1537</v>
      </c>
      <c r="B70" t="s">
        <v>2754</v>
      </c>
      <c r="C70" t="s">
        <v>1463</v>
      </c>
    </row>
    <row r="71" spans="1:3">
      <c r="B71" t="s">
        <v>1499</v>
      </c>
      <c r="C71" t="s">
        <v>1500</v>
      </c>
    </row>
    <row r="72" spans="1:3">
      <c r="B72" t="s">
        <v>1533</v>
      </c>
      <c r="C72" t="s">
        <v>1535</v>
      </c>
    </row>
    <row r="73" spans="1:3">
      <c r="B73" t="s">
        <v>1534</v>
      </c>
      <c r="C73" t="s">
        <v>1536</v>
      </c>
    </row>
    <row r="74" spans="1:3">
      <c r="B74" t="s">
        <v>1538</v>
      </c>
      <c r="C74" t="s">
        <v>1540</v>
      </c>
    </row>
    <row r="75" spans="1:3">
      <c r="B75" t="s">
        <v>1539</v>
      </c>
      <c r="C75" t="s">
        <v>1493</v>
      </c>
    </row>
    <row r="76" spans="1:3">
      <c r="B76" t="s">
        <v>1462</v>
      </c>
      <c r="C76" t="s">
        <v>1464</v>
      </c>
    </row>
    <row r="77" spans="1:3">
      <c r="B77" t="s">
        <v>1465</v>
      </c>
      <c r="C77" t="s">
        <v>1466</v>
      </c>
    </row>
    <row r="78" spans="1:3">
      <c r="B78" t="s">
        <v>1467</v>
      </c>
      <c r="C78" t="s">
        <v>1494</v>
      </c>
    </row>
    <row r="79" spans="1:3">
      <c r="B79" t="s">
        <v>1495</v>
      </c>
      <c r="C79" t="s">
        <v>1496</v>
      </c>
    </row>
    <row r="80" spans="1:3">
      <c r="B80" t="s">
        <v>1497</v>
      </c>
      <c r="C80" t="s">
        <v>1498</v>
      </c>
    </row>
    <row r="81" spans="1:3">
      <c r="A81" t="s">
        <v>2035</v>
      </c>
      <c r="B81" t="s">
        <v>2036</v>
      </c>
      <c r="C81" t="s">
        <v>2037</v>
      </c>
    </row>
    <row r="82" spans="1:3">
      <c r="B82" t="s">
        <v>2038</v>
      </c>
      <c r="C82" t="s">
        <v>2039</v>
      </c>
    </row>
    <row r="84" spans="1:3">
      <c r="A84" s="54" t="s">
        <v>2719</v>
      </c>
    </row>
    <row r="86" spans="1:3">
      <c r="B86" t="s">
        <v>0</v>
      </c>
      <c r="C86" t="s">
        <v>2725</v>
      </c>
    </row>
    <row r="87" spans="1:3">
      <c r="B87" t="s">
        <v>2724</v>
      </c>
      <c r="C87" t="s">
        <v>2721</v>
      </c>
    </row>
    <row r="88" spans="1:3">
      <c r="B88" t="s">
        <v>2723</v>
      </c>
      <c r="C88" t="s">
        <v>2722</v>
      </c>
    </row>
    <row r="89" spans="1:3">
      <c r="B89" t="s">
        <v>1432</v>
      </c>
      <c r="C89" t="s">
        <v>2520</v>
      </c>
    </row>
    <row r="90" spans="1:3">
      <c r="B90" t="s">
        <v>1505</v>
      </c>
      <c r="C90" t="s">
        <v>1501</v>
      </c>
    </row>
    <row r="91" spans="1:3">
      <c r="B91" t="s">
        <v>1506</v>
      </c>
      <c r="C91" t="s">
        <v>1502</v>
      </c>
    </row>
    <row r="92" spans="1:3">
      <c r="B92" t="s">
        <v>1507</v>
      </c>
      <c r="C92" t="s">
        <v>1526</v>
      </c>
    </row>
    <row r="93" spans="1:3">
      <c r="B93" t="s">
        <v>1545</v>
      </c>
      <c r="C93" t="s">
        <v>1554</v>
      </c>
    </row>
    <row r="94" spans="1:3">
      <c r="B94" t="s">
        <v>1546</v>
      </c>
      <c r="C94" t="s">
        <v>1553</v>
      </c>
    </row>
    <row r="95" spans="1:3">
      <c r="B95" t="s">
        <v>1548</v>
      </c>
      <c r="C95" t="s">
        <v>1552</v>
      </c>
    </row>
    <row r="96" spans="1:3">
      <c r="B96" t="s">
        <v>1542</v>
      </c>
      <c r="C96" t="s">
        <v>1551</v>
      </c>
    </row>
    <row r="97" spans="2:3">
      <c r="B97" t="s">
        <v>1543</v>
      </c>
      <c r="C97" t="s">
        <v>1550</v>
      </c>
    </row>
    <row r="98" spans="2:3">
      <c r="B98" t="s">
        <v>1544</v>
      </c>
      <c r="C98" t="s">
        <v>1549</v>
      </c>
    </row>
    <row r="99" spans="2:3">
      <c r="B99" t="s">
        <v>1441</v>
      </c>
      <c r="C99" t="s">
        <v>1444</v>
      </c>
    </row>
    <row r="100" spans="2:3">
      <c r="B100" t="s">
        <v>1442</v>
      </c>
      <c r="C100" t="s">
        <v>1446</v>
      </c>
    </row>
    <row r="101" spans="2:3">
      <c r="B101" t="s">
        <v>2726</v>
      </c>
      <c r="C101" t="s">
        <v>2732</v>
      </c>
    </row>
    <row r="102" spans="2:3">
      <c r="B102" t="s">
        <v>1447</v>
      </c>
      <c r="C102" t="s">
        <v>2734</v>
      </c>
    </row>
    <row r="103" spans="2:3">
      <c r="B103" t="s">
        <v>1448</v>
      </c>
      <c r="C103" t="s">
        <v>2733</v>
      </c>
    </row>
    <row r="104" spans="2:3">
      <c r="B104" t="s">
        <v>1449</v>
      </c>
      <c r="C104" t="s">
        <v>2735</v>
      </c>
    </row>
    <row r="105" spans="2:3">
      <c r="B105" t="s">
        <v>1450</v>
      </c>
      <c r="C105" s="2" t="s">
        <v>2736</v>
      </c>
    </row>
    <row r="106" spans="2:3">
      <c r="B106" t="s">
        <v>1451</v>
      </c>
      <c r="C106" s="2" t="s">
        <v>2737</v>
      </c>
    </row>
    <row r="107" spans="2:3">
      <c r="B107" t="s">
        <v>1452</v>
      </c>
      <c r="C107" t="s">
        <v>2738</v>
      </c>
    </row>
    <row r="108" spans="2:3">
      <c r="B108" t="s">
        <v>1453</v>
      </c>
      <c r="C108" s="2" t="s">
        <v>2741</v>
      </c>
    </row>
    <row r="109" spans="2:3">
      <c r="B109" t="s">
        <v>1454</v>
      </c>
      <c r="C109" s="2" t="s">
        <v>2740</v>
      </c>
    </row>
    <row r="110" spans="2:3">
      <c r="B110" t="s">
        <v>1455</v>
      </c>
      <c r="C110" t="s">
        <v>2739</v>
      </c>
    </row>
    <row r="111" spans="2:3">
      <c r="B111" t="s">
        <v>1456</v>
      </c>
      <c r="C111" t="s">
        <v>1481</v>
      </c>
    </row>
    <row r="112" spans="2:3">
      <c r="B112" t="s">
        <v>1457</v>
      </c>
      <c r="C112" t="s">
        <v>1479</v>
      </c>
    </row>
    <row r="113" spans="2:3">
      <c r="B113" t="s">
        <v>2742</v>
      </c>
      <c r="C113" t="s">
        <v>1480</v>
      </c>
    </row>
    <row r="114" spans="2:3">
      <c r="B114" t="s">
        <v>1476</v>
      </c>
      <c r="C114" t="s">
        <v>1478</v>
      </c>
    </row>
    <row r="115" spans="2:3">
      <c r="B115" t="s">
        <v>1483</v>
      </c>
      <c r="C115" t="s">
        <v>1485</v>
      </c>
    </row>
    <row r="116" spans="2:3">
      <c r="B116" t="s">
        <v>1484</v>
      </c>
      <c r="C116" t="s">
        <v>1486</v>
      </c>
    </row>
    <row r="117" spans="2:3">
      <c r="B117" t="s">
        <v>1468</v>
      </c>
      <c r="C117" t="s">
        <v>1477</v>
      </c>
    </row>
    <row r="118" spans="2:3">
      <c r="B118" t="s">
        <v>1469</v>
      </c>
      <c r="C118" t="s">
        <v>1477</v>
      </c>
    </row>
    <row r="119" spans="2:3">
      <c r="B119" t="s">
        <v>1470</v>
      </c>
      <c r="C119" t="s">
        <v>1477</v>
      </c>
    </row>
    <row r="120" spans="2:3">
      <c r="B120" t="s">
        <v>1471</v>
      </c>
      <c r="C120" t="s">
        <v>2731</v>
      </c>
    </row>
    <row r="121" spans="2:3">
      <c r="B121" t="s">
        <v>1568</v>
      </c>
      <c r="C121" t="s">
        <v>1569</v>
      </c>
    </row>
    <row r="122" spans="2:3">
      <c r="B122" t="s">
        <v>1459</v>
      </c>
      <c r="C122" t="s">
        <v>1460</v>
      </c>
    </row>
    <row r="123" spans="2:3">
      <c r="B123" t="s">
        <v>1468</v>
      </c>
      <c r="C123" t="s">
        <v>1477</v>
      </c>
    </row>
    <row r="124" spans="2:3">
      <c r="B124" t="s">
        <v>1469</v>
      </c>
      <c r="C124" t="s">
        <v>1477</v>
      </c>
    </row>
    <row r="125" spans="2:3">
      <c r="B125" t="s">
        <v>1470</v>
      </c>
      <c r="C125" t="s">
        <v>1477</v>
      </c>
    </row>
    <row r="126" spans="2:3">
      <c r="B126" t="s">
        <v>1487</v>
      </c>
      <c r="C126" t="s">
        <v>1488</v>
      </c>
    </row>
    <row r="127" spans="2:3">
      <c r="B127" t="s">
        <v>2727</v>
      </c>
      <c r="C127" t="s">
        <v>2728</v>
      </c>
    </row>
    <row r="128" spans="2:3">
      <c r="B128" t="s">
        <v>1473</v>
      </c>
      <c r="C128" t="s">
        <v>1710</v>
      </c>
    </row>
    <row r="129" spans="2:3">
      <c r="B129" t="s">
        <v>1475</v>
      </c>
      <c r="C129" t="s">
        <v>1713</v>
      </c>
    </row>
    <row r="130" spans="2:3">
      <c r="B130" t="s">
        <v>1474</v>
      </c>
      <c r="C130" t="s">
        <v>1712</v>
      </c>
    </row>
    <row r="131" spans="2:3">
      <c r="B131" t="s">
        <v>1482</v>
      </c>
      <c r="C131" t="s">
        <v>1711</v>
      </c>
    </row>
    <row r="132" spans="2:3">
      <c r="B132" t="s">
        <v>1489</v>
      </c>
      <c r="C132" t="s">
        <v>1490</v>
      </c>
    </row>
    <row r="133" spans="2:3">
      <c r="B133" t="s">
        <v>1491</v>
      </c>
      <c r="C133" t="s">
        <v>1492</v>
      </c>
    </row>
    <row r="134" spans="2:3">
      <c r="B134" t="s">
        <v>2729</v>
      </c>
      <c r="C134" t="s">
        <v>2730</v>
      </c>
    </row>
    <row r="135" spans="2:3">
      <c r="B135" t="s">
        <v>1508</v>
      </c>
      <c r="C135" t="s">
        <v>1511</v>
      </c>
    </row>
    <row r="136" spans="2:3">
      <c r="B136" t="s">
        <v>1509</v>
      </c>
      <c r="C136" t="s">
        <v>1503</v>
      </c>
    </row>
    <row r="137" spans="2:3">
      <c r="B137" t="s">
        <v>1510</v>
      </c>
      <c r="C137" t="s">
        <v>1504</v>
      </c>
    </row>
    <row r="138" spans="2:3">
      <c r="B138" t="s">
        <v>1512</v>
      </c>
      <c r="C138" t="s">
        <v>1517</v>
      </c>
    </row>
    <row r="139" spans="2:3">
      <c r="B139" t="s">
        <v>1513</v>
      </c>
      <c r="C139" t="s">
        <v>1518</v>
      </c>
    </row>
    <row r="140" spans="2:3">
      <c r="B140" t="s">
        <v>1514</v>
      </c>
      <c r="C140" t="s">
        <v>1525</v>
      </c>
    </row>
    <row r="141" spans="2:3">
      <c r="B141" t="s">
        <v>1515</v>
      </c>
      <c r="C141" t="s">
        <v>1516</v>
      </c>
    </row>
    <row r="142" spans="2:3">
      <c r="B142" t="s">
        <v>1519</v>
      </c>
      <c r="C142" t="s">
        <v>1522</v>
      </c>
    </row>
    <row r="143" spans="2:3">
      <c r="B143" t="s">
        <v>1520</v>
      </c>
      <c r="C143" t="s">
        <v>1523</v>
      </c>
    </row>
    <row r="144" spans="2:3">
      <c r="B144" t="s">
        <v>1521</v>
      </c>
      <c r="C144" t="s">
        <v>1524</v>
      </c>
    </row>
    <row r="145" spans="1:3">
      <c r="A145" s="13"/>
      <c r="B145" t="s">
        <v>1527</v>
      </c>
      <c r="C145" t="s">
        <v>1530</v>
      </c>
    </row>
    <row r="146" spans="1:3">
      <c r="A146" s="13"/>
      <c r="B146" t="s">
        <v>1528</v>
      </c>
      <c r="C146" t="s">
        <v>1531</v>
      </c>
    </row>
    <row r="147" spans="1:3">
      <c r="A147" s="13"/>
      <c r="B147" t="s">
        <v>1529</v>
      </c>
      <c r="C147" t="s">
        <v>1532</v>
      </c>
    </row>
    <row r="148" spans="1:3">
      <c r="A148" s="13"/>
      <c r="B148" t="s">
        <v>1619</v>
      </c>
      <c r="C148" t="s">
        <v>1621</v>
      </c>
    </row>
    <row r="149" spans="1:3">
      <c r="B149" t="s">
        <v>1620</v>
      </c>
      <c r="C149" t="s">
        <v>1622</v>
      </c>
    </row>
    <row r="150" spans="1:3">
      <c r="B150" t="s">
        <v>1564</v>
      </c>
      <c r="C150" t="s">
        <v>1566</v>
      </c>
    </row>
    <row r="151" spans="1:3">
      <c r="B151" t="s">
        <v>1564</v>
      </c>
      <c r="C151" t="s">
        <v>1567</v>
      </c>
    </row>
    <row r="152" spans="1:3">
      <c r="B152" t="s">
        <v>2743</v>
      </c>
      <c r="C152" t="s">
        <v>2748</v>
      </c>
    </row>
    <row r="153" spans="1:3">
      <c r="B153" t="s">
        <v>2744</v>
      </c>
      <c r="C153" t="s">
        <v>2749</v>
      </c>
    </row>
    <row r="154" spans="1:3">
      <c r="B154" t="s">
        <v>2745</v>
      </c>
      <c r="C154" t="s">
        <v>2750</v>
      </c>
    </row>
    <row r="155" spans="1:3">
      <c r="B155" t="s">
        <v>2746</v>
      </c>
      <c r="C155" t="s">
        <v>2751</v>
      </c>
    </row>
    <row r="156" spans="1:3">
      <c r="B156" t="s">
        <v>2747</v>
      </c>
      <c r="C156" t="s">
        <v>2752</v>
      </c>
    </row>
    <row r="157" spans="1:3">
      <c r="B157" t="s">
        <v>2756</v>
      </c>
      <c r="C157" t="s">
        <v>2757</v>
      </c>
    </row>
    <row r="180" spans="42:42">
      <c r="AP180" s="12"/>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B5" sqref="B5"/>
    </sheetView>
  </sheetViews>
  <sheetFormatPr baseColWidth="10" defaultRowHeight="15" x14ac:dyDescent="0"/>
  <sheetData>
    <row r="1" spans="1:4">
      <c r="B1" t="s">
        <v>2857</v>
      </c>
      <c r="C1" t="s">
        <v>2859</v>
      </c>
      <c r="D1" t="s">
        <v>2858</v>
      </c>
    </row>
    <row r="2" spans="1:4">
      <c r="A2">
        <v>1930</v>
      </c>
      <c r="B2">
        <v>10</v>
      </c>
    </row>
    <row r="3" spans="1:4">
      <c r="A3">
        <v>1931</v>
      </c>
      <c r="B3">
        <v>9</v>
      </c>
    </row>
    <row r="4" spans="1:4">
      <c r="A4">
        <v>1935</v>
      </c>
      <c r="B4">
        <v>2</v>
      </c>
    </row>
    <row r="5" spans="1:4">
      <c r="A5" t="s">
        <v>2856</v>
      </c>
      <c r="B5">
        <v>12</v>
      </c>
    </row>
    <row r="6" spans="1:4">
      <c r="A6">
        <v>1950</v>
      </c>
      <c r="B6">
        <v>0</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PIN</vt:lpstr>
      <vt:lpstr>OMK</vt:lpstr>
      <vt:lpstr>SMA_Sketches</vt:lpstr>
      <vt:lpstr>PIN_Old</vt:lpstr>
      <vt:lpstr>DICO</vt:lpstr>
      <vt:lpstr>Great World</vt:lpstr>
    </vt:vector>
  </TitlesOfParts>
  <Company>ENS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Cécile Armand</dc:creator>
  <cp:lastModifiedBy>Cécile</cp:lastModifiedBy>
  <dcterms:created xsi:type="dcterms:W3CDTF">2015-07-08T15:08:16Z</dcterms:created>
  <dcterms:modified xsi:type="dcterms:W3CDTF">2016-09-03T18:04:08Z</dcterms:modified>
</cp:coreProperties>
</file>